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Доходы!$A$12:$F$136</definedName>
    <definedName name="__bookmark_4">Расходы!$A$6:$F$189</definedName>
    <definedName name="__bookmark_6">Источники!$A$6:$F$29</definedName>
    <definedName name="__bookmark_7">Источники!$A$30:$F$40</definedName>
    <definedName name="_xlnm.Print_Titles" localSheetId="0">Доходы!$12:$15</definedName>
    <definedName name="_xlnm.Print_Titles" localSheetId="2">Источники!$6:$10</definedName>
    <definedName name="_xlnm.Print_Titles" localSheetId="1">Расходы!$6:$10</definedName>
  </definedNames>
  <calcPr calcId="152511" fullCalcOnLoad="1" refMode="R1C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1" i="2"/>
  <c r="F29" i="1"/>
  <c r="F30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4" i="1"/>
  <c r="F55" i="1"/>
  <c r="F56" i="1"/>
  <c r="F60" i="1"/>
  <c r="F61" i="1"/>
  <c r="F62" i="1"/>
  <c r="F64" i="1"/>
  <c r="F65" i="1"/>
  <c r="F66" i="1"/>
  <c r="F67" i="1"/>
  <c r="F69" i="1"/>
  <c r="F70" i="1"/>
  <c r="F71" i="1"/>
  <c r="F72" i="1"/>
  <c r="F74" i="1"/>
  <c r="F75" i="1"/>
  <c r="F76" i="1"/>
  <c r="F79" i="1"/>
  <c r="F80" i="1"/>
  <c r="F81" i="1"/>
  <c r="F82" i="1"/>
  <c r="F83" i="1"/>
  <c r="F84" i="1"/>
  <c r="F88" i="1"/>
  <c r="F89" i="1"/>
  <c r="F90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26" i="1"/>
  <c r="F25" i="1"/>
  <c r="F22" i="1"/>
  <c r="F21" i="1"/>
  <c r="F20" i="1"/>
  <c r="F19" i="1"/>
  <c r="F18" i="1"/>
  <c r="F16" i="1"/>
</calcChain>
</file>

<file path=xl/sharedStrings.xml><?xml version="1.0" encoding="utf-8"?>
<sst xmlns="http://schemas.openxmlformats.org/spreadsheetml/2006/main" count="700" uniqueCount="544">
  <si>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</si>
  <si>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</si>
  <si>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</si>
  <si>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</si>
  <si>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</si>
  <si>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</si>
  <si>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</si>
  <si>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</si>
  <si>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</si>
  <si>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</si>
  <si>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</si>
  <si>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</si>
  <si>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</si>
  <si>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</si>
  <si>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</si>
  <si>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</si>
  <si>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</si>
  <si>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</si>
  <si>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</si>
  <si>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</si>
  <si>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</si>
  <si>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</si>
  <si>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</si>
  <si>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</si>
  <si>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</si>
  <si>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</si>
  <si>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</si>
  <si>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</si>
  <si>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</si>
  <si>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</si>
  <si>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</si>
  <si>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</si>
  <si>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</si>
  <si>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</si>
  <si>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</si>
  <si>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</si>
  <si>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</si>
  <si>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</si>
  <si>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</si>
  <si>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</si>
  <si>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</si>
  <si>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</si>
  <si>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</si>
  <si>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</si>
  <si>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</si>
  <si>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</si>
  <si>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</si>
  <si>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</si>
  <si>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</si>
  <si>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</si>
  <si>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</si>
  <si>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</si>
  <si>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</si>
  <si>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</si>
  <si>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</si>
  <si>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</si>
  <si>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</si>
  <si>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</si>
  <si>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</si>
  <si>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</si>
  <si>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</si>
  <si>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</si>
  <si>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</si>
  <si>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</si>
  <si>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</si>
  <si>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</si>
  <si>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</si>
  <si>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</si>
  <si>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</si>
  <si>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</si>
  <si>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</si>
  <si>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</si>
  <si>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</si>
  <si>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</si>
  <si>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</si>
  <si>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</si>
  <si>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</si>
  <si>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</si>
  <si>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</si>
  <si>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</si>
  <si>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</si>
  <si>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</si>
  <si>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</si>
  <si>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</si>
  <si>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</si>
  <si>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</si>
  <si>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</si>
  <si>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</si>
  <si>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</si>
  <si>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</si>
  <si>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</si>
  <si>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</si>
  <si>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</si>
  <si>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</si>
  <si>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</si>
  <si>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</si>
  <si>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</si>
  <si>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</si>
  <si>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</si>
  <si>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</si>
  <si>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</si>
  <si>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</si>
  <si>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</si>
  <si>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</si>
  <si>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</si>
  <si>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</si>
  <si>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</si>
  <si>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</si>
  <si>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</si>
  <si>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</si>
  <si>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</si>
  <si>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</si>
  <si>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</si>
  <si>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</si>
  <si>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</si>
  <si>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</si>
  <si>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</si>
  <si>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</si>
  <si>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</si>
  <si>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</si>
  <si>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</si>
  <si>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</si>
  <si>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</si>
  <si>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</si>
  <si>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</si>
  <si>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</si>
  <si>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</si>
  <si>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</si>
  <si>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</si>
  <si>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</si>
  <si>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</si>
  <si>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</si>
  <si>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</si>
  <si>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</si>
  <si>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</si>
  <si>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</si>
  <si>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</si>
  <si>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</si>
  <si>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</si>
  <si>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</si>
  <si>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</si>
  <si>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</si>
  <si>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</si>
  <si>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</si>
  <si>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</si>
  <si>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</si>
  <si>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</si>
  <si>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</si>
  <si>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</si>
  <si>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</si>
  <si>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</si>
  <si>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134 11105025100000120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</si>
  <si>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</si>
  <si>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</si>
  <si>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</si>
  <si>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</si>
  <si>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</si>
  <si>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</si>
  <si>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</si>
  <si>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</si>
  <si>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</si>
  <si>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</si>
  <si>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</si>
  <si>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</si>
  <si>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</si>
  <si>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</si>
  <si>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</si>
  <si>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</si>
  <si>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</si>
  <si>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</si>
  <si>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</si>
  <si>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</si>
  <si>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</si>
  <si>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134 11601074010000140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</si>
  <si>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</si>
  <si>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</si>
  <si>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</si>
  <si>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134 11602020020000140</t>
  </si>
  <si>
    <t>811 11602020020000140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</si>
  <si>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</si>
  <si>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</si>
  <si>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</si>
  <si>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</si>
  <si>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</si>
  <si>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134 11610061100000140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</si>
  <si>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</si>
  <si>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</si>
  <si>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</si>
  <si>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</si>
  <si>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134 11610123010000140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</si>
  <si>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</si>
  <si>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</si>
  <si>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</si>
  <si>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</si>
  <si>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</si>
  <si>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</si>
  <si>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</si>
  <si>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</si>
  <si>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</si>
  <si>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134 11715030100004150</t>
  </si>
  <si>
    <t>Инициативные платежи, зачисляемые в бюджеты сельских поселений (средства, поступающие на ремонт памятника)</t>
  </si>
  <si>
    <t>134 11715030100007150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</si>
  <si>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</si>
  <si>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</si>
  <si>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</si>
  <si>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</si>
  <si>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</si>
  <si>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</si>
  <si>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</si>
  <si>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</si>
  <si>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</si>
  <si>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</si>
  <si>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</si>
  <si>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</si>
  <si>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</si>
  <si>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134 20216001100000150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</si>
  <si>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</si>
  <si>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</si>
  <si>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</si>
  <si>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</si>
  <si>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</si>
  <si>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</si>
  <si>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</si>
  <si>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</si>
  <si>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</si>
  <si>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134 20220299100000150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</si>
  <si>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</si>
  <si>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</si>
  <si>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</si>
  <si>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134 20220302100000150</t>
  </si>
  <si>
    <t>Прочие субсидии</t>
  </si>
  <si>
    <t>000 20229999000000150</t>
  </si>
  <si>
    <t>Прочие субсидии бюджетам сельских поселений</t>
  </si>
  <si>
    <t>134 20229999100000150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</si>
  <si>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</si>
  <si>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</si>
  <si>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</si>
  <si>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</si>
  <si>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</si>
  <si>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</si>
  <si>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</si>
  <si>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</si>
  <si>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</si>
  <si>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</si>
  <si>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</si>
  <si>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134 21960010100000150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</si>
  <si>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</si>
  <si>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</si>
  <si>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</si>
  <si>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</si>
  <si>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</si>
  <si>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</si>
  <si>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2017-2024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</si>
  <si>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</si>
  <si>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</si>
  <si>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</si>
  <si>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</si>
  <si>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</si>
  <si>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</si>
  <si>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</si>
  <si>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</si>
  <si>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</si>
  <si>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</si>
  <si>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</si>
  <si>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</si>
  <si>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</si>
  <si>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</si>
  <si>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</si>
  <si>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</si>
  <si>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</si>
  <si>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</si>
  <si>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</si>
  <si>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</si>
  <si>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</si>
  <si>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</si>
  <si>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</si>
  <si>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</si>
  <si>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</si>
  <si>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</si>
  <si>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</si>
  <si>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</si>
  <si>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</si>
  <si>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</si>
  <si>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</si>
  <si>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</si>
  <si>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</si>
  <si>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</si>
  <si>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134 0104 6410010020 129</t>
  </si>
  <si>
    <t>000 0104 6410010020 200</t>
  </si>
  <si>
    <t>000 0104 6410010020 240</t>
  </si>
  <si>
    <t>134 0104 6410010020 244</t>
  </si>
  <si>
    <t>Закупка энергетических ресурсов</t>
  </si>
  <si>
    <t>134 0104 6410010020 247</t>
  </si>
  <si>
    <t>Межбюджетные трансферты</t>
  </si>
  <si>
    <t>000 0104 6410010020 500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</si>
  <si>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</si>
  <si>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</si>
  <si>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</si>
  <si>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</si>
  <si>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</si>
  <si>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</si>
  <si>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</si>
  <si>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</si>
  <si>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</si>
  <si>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</si>
  <si>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</si>
  <si>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</si>
  <si>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</si>
  <si>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</si>
  <si>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</si>
  <si>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</si>
  <si>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</si>
  <si>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</si>
  <si>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</si>
  <si>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</si>
  <si>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</si>
  <si>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</si>
  <si>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</si>
  <si>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</si>
  <si>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</si>
  <si>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</si>
  <si>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</si>
  <si>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</si>
  <si>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</si>
  <si>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</si>
  <si>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</si>
  <si>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</si>
  <si>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</si>
  <si>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</si>
  <si>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</si>
  <si>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</si>
  <si>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</si>
  <si>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</si>
  <si>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</si>
  <si>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</si>
  <si>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</si>
  <si>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</si>
  <si>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</si>
  <si>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</si>
  <si>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</si>
  <si>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</si>
  <si>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</si>
  <si>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</si>
  <si>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</si>
  <si>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</si>
  <si>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</si>
  <si>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</si>
  <si>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</si>
  <si>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134 0310 6420095020 247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</si>
  <si>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</si>
  <si>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</si>
  <si>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</si>
  <si>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</si>
  <si>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</si>
  <si>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</si>
  <si>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</si>
  <si>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</si>
  <si>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</si>
  <si>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</si>
  <si>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</si>
  <si>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</si>
  <si>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</si>
  <si>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</si>
  <si>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</si>
  <si>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</si>
  <si>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</si>
  <si>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</si>
  <si>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</si>
  <si>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</si>
  <si>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134 0409 6430095280 247</t>
  </si>
  <si>
    <t>000 0409 6430095280 800</t>
  </si>
  <si>
    <t>000 0409 6430095280 850</t>
  </si>
  <si>
    <t>134 0409 6430095280 853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</si>
  <si>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</si>
  <si>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000 0409 643009Д070 000</t>
  </si>
  <si>
    <t>000 0409 643009Д070 200</t>
  </si>
  <si>
    <t>000 0409 643009Д070 240</t>
  </si>
  <si>
    <t>134 0409 643009Д070 244</t>
  </si>
  <si>
    <t>Капитальный ремонт и ремонт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</si>
  <si>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</si>
  <si>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</si>
  <si>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</si>
  <si>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</si>
  <si>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Другие вопросы в области национальной экономики</t>
  </si>
  <si>
    <t>000 0412 0000000000 000</t>
  </si>
  <si>
    <t>000 0412 6400000000 000</t>
  </si>
  <si>
    <t>Подпрограмма "Развитие системы градорегулированиря на территории муниципального образования Саракташский поссовет"</t>
  </si>
  <si>
    <t>000 0412 64В0000000 000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</si>
  <si>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</si>
  <si>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000 0412 64В00S1510 000</t>
  </si>
  <si>
    <t>000 0412 64В00S1510 200</t>
  </si>
  <si>
    <t>000 0412 64В00S1510 240</t>
  </si>
  <si>
    <t>134 0412 64В00S1510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</si>
  <si>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</si>
  <si>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</si>
  <si>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</si>
  <si>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</si>
  <si>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000 0501 6400000000 000</t>
  </si>
  <si>
    <t>Подпрограмма "Жилищное хозяйство"</t>
  </si>
  <si>
    <t>000 0501 6470000000 000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</si>
  <si>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средств, поступивших от государственной корпорации-Фонда содействия реформированию жилищно-коммунального хозяйства</t>
  </si>
  <si>
    <t>000 0501 647F367483 000</t>
  </si>
  <si>
    <t>Капитальные вложения в объекты государственной (муниципальной) собственности</t>
  </si>
  <si>
    <t>000 0501 647F367483 400</t>
  </si>
  <si>
    <t>Бюджетные инвестиции</t>
  </si>
  <si>
    <t>000 0501 647F367483 410</t>
  </si>
  <si>
    <t>Бюджетные инвестиции на приобретение объектов недвижимого имущества в государственную (муниципальную) собственность</t>
  </si>
  <si>
    <t>134 0501 647F367483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</si>
  <si>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областного бюджета</t>
  </si>
  <si>
    <t>000 0501 647F367484 000</t>
  </si>
  <si>
    <t>000 0501 647F367484 400</t>
  </si>
  <si>
    <t>000 0501 647F367484 410</t>
  </si>
  <si>
    <t>134 0501 647F367484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</si>
  <si>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местного бюджета</t>
  </si>
  <si>
    <t>000 0501 647F36748S 000</t>
  </si>
  <si>
    <t>000 0501 647F36748S 400</t>
  </si>
  <si>
    <t>000 0501 647F36748S 410</t>
  </si>
  <si>
    <t>134 0501 647F36748S 412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</si>
  <si>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</si>
  <si>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</si>
  <si>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</si>
  <si>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</si>
  <si>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</si>
  <si>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</si>
  <si>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000 0501 7700090140 800</t>
  </si>
  <si>
    <t>000 0501 7700090140 850</t>
  </si>
  <si>
    <t>134 0501 7700090140 853</t>
  </si>
  <si>
    <t>Ремонт и капитальный ремонт жилых помещений, собственниками которых являются органы местного самоуправления</t>
  </si>
  <si>
    <t>000 0501 7700090150 000</t>
  </si>
  <si>
    <t>000 0501 7700090150 200</t>
  </si>
  <si>
    <t>000 0501 7700090150 240</t>
  </si>
  <si>
    <t>134 0501 7700090150 244</t>
  </si>
  <si>
    <t>Прочие мероприятия в области жилищного хозяйства</t>
  </si>
  <si>
    <t>000 0501 7700090160 000</t>
  </si>
  <si>
    <t>000 0501 7700090160 200</t>
  </si>
  <si>
    <t>000 0501 7700090160 240</t>
  </si>
  <si>
    <t>134 0501 7700090160 244</t>
  </si>
  <si>
    <t>134 0501 7700090160 247</t>
  </si>
  <si>
    <t>Коммунальное хозяйство</t>
  </si>
  <si>
    <t>000 0502 0000000000 000</t>
  </si>
  <si>
    <t>Муниципальная программа "Комплексное освоение и развитие территории в целях жилищного строительства на территории муниципального образования Саракташский поссовет Саракташского района Оренбургской области на 2019 - 2024 годы"</t>
  </si>
  <si>
    <t>000 0502 7200000000 000</t>
  </si>
  <si>
    <t>Основное мероприятие "Строительство объектов инженерной инфраструктуры, в том числе к земельным участкам, предоставляемым многодетным семьям"</t>
  </si>
  <si>
    <t>000 0502 7200100000 000</t>
  </si>
  <si>
    <t>Капитальные вложения в объекты муниципальной собственности за счет средств местного бюджета</t>
  </si>
  <si>
    <t>000 0502 7200140010 000</t>
  </si>
  <si>
    <t>000 0502 7200140010 400</t>
  </si>
  <si>
    <t>000 0502 7200140010 410</t>
  </si>
  <si>
    <t>Бюджетные инвестиции в объекты капитального строительства государственной (муниципальной) собственности</t>
  </si>
  <si>
    <t>134 0502 7200140010 414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</si>
  <si>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</si>
  <si>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</si>
  <si>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</si>
  <si>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</si>
  <si>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</si>
  <si>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территории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</si>
  <si>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</si>
  <si>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</si>
  <si>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</si>
  <si>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</si>
  <si>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Реализация инициативных проектов (ремонт памятника)</t>
  </si>
  <si>
    <t>000 0503 644П5S1407 000</t>
  </si>
  <si>
    <t>000 0503 644П5S1407 200</t>
  </si>
  <si>
    <t>000 0503 644П5S1407 240</t>
  </si>
  <si>
    <t>Закупка товаров, работ, услуг в целях капитального ремонта государственного (муниципального) имущества</t>
  </si>
  <si>
    <t>134 0503 644П5S1407 243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</si>
  <si>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</si>
  <si>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</si>
  <si>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</si>
  <si>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</si>
  <si>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</si>
  <si>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</si>
  <si>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</si>
  <si>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</si>
  <si>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</si>
  <si>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</si>
  <si>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</si>
  <si>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</si>
  <si>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</si>
  <si>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</si>
  <si>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</si>
  <si>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</si>
  <si>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Повышение заработной платы работников муниципальных учреждений культуры</t>
  </si>
  <si>
    <t>000 0801 6450097030 000</t>
  </si>
  <si>
    <t>000 0801 6450097030 500</t>
  </si>
  <si>
    <t>134 0801 6450097030 540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</si>
  <si>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</si>
  <si>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</si>
  <si>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</si>
  <si>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</si>
  <si>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</si>
  <si>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</si>
  <si>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Финансовое обеспечение мероприятий в области физической культуры и спорта на территории муниципального образования поселения</t>
  </si>
  <si>
    <t>000 1101 6450095240 000</t>
  </si>
  <si>
    <t>000 1101 6450095240 200</t>
  </si>
  <si>
    <t>000 1101 6450095240 240</t>
  </si>
  <si>
    <t>134 1101 6450095240 244</t>
  </si>
  <si>
    <t>Социальное обеспечение и иные выплаты населению</t>
  </si>
  <si>
    <t>000 1101 6450095240 300</t>
  </si>
  <si>
    <t>Премии и гранты</t>
  </si>
  <si>
    <t>134 1101 6450095240 350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</si>
  <si>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</si>
  <si>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</si>
  <si>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</si>
  <si>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</si>
  <si>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</si>
  <si>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</si>
  <si>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</si>
  <si>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</si>
  <si>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</si>
  <si>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</si>
  <si>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</si>
  <si>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</si>
  <si>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</si>
  <si>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</si>
  <si>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</si>
  <si>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</si>
  <si>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</si>
  <si>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</si>
  <si>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</si>
  <si>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</si>
  <si>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</si>
  <si>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</si>
  <si>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</si>
  <si>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</si>
  <si>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</si>
  <si>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</si>
  <si>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</si>
  <si>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</si>
  <si>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</si>
  <si>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</si>
  <si>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</si>
  <si>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</si>
  <si>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</si>
  <si>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</si>
  <si>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1. Доходы бюджета за 1 полугодие 2022 год по кодам классификации доходов бюджета</t>
  </si>
  <si>
    <t>Приложение № 1</t>
  </si>
  <si>
    <t>к решению совета депутатов</t>
  </si>
  <si>
    <t>МО Саракташский поссовет</t>
  </si>
  <si>
    <t>от</t>
  </si>
  <si>
    <t>2. Расходы бюджета за 1 полугодие 2022 год по кодам классификации доходов бюджета</t>
  </si>
  <si>
    <t>Приложение № 2</t>
  </si>
  <si>
    <t>Приложение № 3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</si>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</sst>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$-1010419]dd\.mm\.yyyy"/>
    <numFmt numFmtId="173" formatCode="&quot;&quot;#000"/>
    <numFmt numFmtId="174" formatCode="&quot;&quot;###,##0.00"/>
  </numFmts>
  <fonts count="10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2" fontId="2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12" xfId="0" applyFont="1" applyBorder="1" applyAlignment="1">
      <alignment horizontal="center" wrapText="1"/>
    </xf>
    <xf numFmtId="0" fontId="5" fillId="0" borderId="13" xfId="0" applyFont="1" applyBorder="1" applyAlignment="1"/>
    <xf numFmtId="0" fontId="6" fillId="0" borderId="12" xfId="0" applyFont="1" applyBorder="1" applyAlignment="1">
      <alignment horizontal="center" wrapText="1"/>
    </xf>
    <xf numFmtId="0" fontId="0" fillId="0" borderId="13" xfId="0" applyBorder="1"/>
    <xf numFmtId="0" fontId="2" fillId="0" borderId="12" xfId="0" applyFont="1" applyBorder="1" applyAlignment="1">
      <alignment wrapText="1"/>
    </xf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.2" customHeight="1" x14ac:dyDescent="0.25">
      <c r="A1" s="30"/>
      <c r="B1" s="31"/>
      <c r="C1" s="31"/>
      <c r="D1" s="31"/>
      <c r="E1" s="31"/>
      <c r="F1" s="31"/>
    </row>
    <row r="2" spans="1:6" x14ac:dyDescent="0.2">
      <c r="A2" s="32"/>
      <c r="B2" s="31"/>
      <c r="C2" s="31"/>
      <c r="D2" s="31"/>
      <c r="E2" s="31"/>
      <c r="F2" s="31"/>
    </row>
    <row r="3" spans="1:6" ht="17.25" customHeight="1" x14ac:dyDescent="0.2">
      <c r="A3" s="1"/>
      <c r="B3" s="32"/>
      <c r="C3" s="31"/>
      <c r="D3" s="31"/>
      <c r="E3" s="37" t="s">
        <v>536</v>
      </c>
      <c r="F3" s="38"/>
    </row>
    <row r="4" spans="1:6" hidden="1" x14ac:dyDescent="0.2">
      <c r="A4" s="1"/>
      <c r="B4" s="32"/>
      <c r="C4" s="31"/>
      <c r="D4" s="31"/>
      <c r="E4" s="2"/>
      <c r="F4" s="23"/>
    </row>
    <row r="5" spans="1:6" hidden="1" x14ac:dyDescent="0.2">
      <c r="A5" s="1"/>
      <c r="B5" s="33"/>
      <c r="C5" s="31"/>
      <c r="D5" s="31"/>
      <c r="E5" s="2"/>
      <c r="F5" s="24"/>
    </row>
    <row r="6" spans="1:6" ht="11.25" hidden="1" customHeight="1" x14ac:dyDescent="0.2">
      <c r="A6" s="1"/>
      <c r="B6" s="32"/>
      <c r="C6" s="31"/>
      <c r="D6" s="31"/>
      <c r="E6" s="2"/>
      <c r="F6" s="23"/>
    </row>
    <row r="7" spans="1:6" ht="33" hidden="1" customHeight="1" x14ac:dyDescent="0.2">
      <c r="A7" s="3"/>
      <c r="B7" s="34"/>
      <c r="C7" s="31"/>
      <c r="D7" s="31"/>
      <c r="E7" s="2"/>
      <c r="F7" s="23"/>
    </row>
    <row r="8" spans="1:6" x14ac:dyDescent="0.2">
      <c r="A8" s="3"/>
      <c r="B8" s="35"/>
      <c r="C8" s="31"/>
      <c r="D8" s="31"/>
      <c r="E8" s="39" t="s">
        <v>537</v>
      </c>
      <c r="F8" s="40"/>
    </row>
    <row r="9" spans="1:6" x14ac:dyDescent="0.2">
      <c r="A9" s="1"/>
      <c r="B9" s="32"/>
      <c r="C9" s="31"/>
      <c r="D9" s="31"/>
      <c r="E9" s="37" t="s">
        <v>538</v>
      </c>
      <c r="F9" s="38"/>
    </row>
    <row r="10" spans="1:6" x14ac:dyDescent="0.2">
      <c r="A10" s="1"/>
      <c r="B10" s="32"/>
      <c r="C10" s="31"/>
      <c r="D10" s="31"/>
      <c r="E10" s="25" t="s">
        <v>539</v>
      </c>
      <c r="F10" s="23"/>
    </row>
    <row r="11" spans="1:6" x14ac:dyDescent="0.2">
      <c r="A11" s="1"/>
      <c r="B11" s="1"/>
      <c r="C11" s="1"/>
      <c r="D11" s="1"/>
      <c r="E11" s="1"/>
      <c r="F11" s="23"/>
    </row>
    <row r="12" spans="1:6" ht="15.2" customHeight="1" x14ac:dyDescent="0.2">
      <c r="A12" s="36" t="s">
        <v>535</v>
      </c>
      <c r="B12" s="31"/>
      <c r="C12" s="31"/>
      <c r="D12" s="31"/>
      <c r="E12" s="31"/>
      <c r="F12" s="31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9" t="s">
        <v>543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144478773</v>
      </c>
      <c r="E16" s="10">
        <v>76256913.760000005</v>
      </c>
      <c r="F16" s="11">
        <f>E16/D16*100</f>
        <v>52.780704166140723</v>
      </c>
    </row>
    <row r="17" spans="1:6" x14ac:dyDescent="0.2">
      <c r="A17" s="12" t="s">
        <v>14</v>
      </c>
      <c r="B17" s="13"/>
      <c r="C17" s="14"/>
      <c r="D17" s="15"/>
      <c r="E17" s="15"/>
      <c r="F17" s="16"/>
    </row>
    <row r="18" spans="1:6" x14ac:dyDescent="0.2">
      <c r="A18" s="7" t="s">
        <v>15</v>
      </c>
      <c r="B18" s="8">
        <v>10</v>
      </c>
      <c r="C18" s="9" t="s">
        <v>16</v>
      </c>
      <c r="D18" s="10">
        <v>51722000</v>
      </c>
      <c r="E18" s="10">
        <v>23227587.109999999</v>
      </c>
      <c r="F18" s="11">
        <f t="shared" ref="F18:F81" si="0">E18/D18*100</f>
        <v>44.908524631684777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26197000</v>
      </c>
      <c r="E19" s="10">
        <v>11290434.039999999</v>
      </c>
      <c r="F19" s="11">
        <f t="shared" si="0"/>
        <v>43.098194602435392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26197000</v>
      </c>
      <c r="E20" s="10">
        <v>11290434.039999999</v>
      </c>
      <c r="F20" s="11">
        <f t="shared" si="0"/>
        <v>43.098194602435392</v>
      </c>
    </row>
    <row r="21" spans="1:6" ht="45" x14ac:dyDescent="0.2">
      <c r="A21" s="7" t="s">
        <v>21</v>
      </c>
      <c r="B21" s="8">
        <v>10</v>
      </c>
      <c r="C21" s="9" t="s">
        <v>22</v>
      </c>
      <c r="D21" s="10">
        <v>25030000</v>
      </c>
      <c r="E21" s="10">
        <v>10730107.93</v>
      </c>
      <c r="F21" s="11">
        <f t="shared" si="0"/>
        <v>42.868988933280065</v>
      </c>
    </row>
    <row r="22" spans="1:6" x14ac:dyDescent="0.2">
      <c r="A22" s="7" t="s">
        <v>23</v>
      </c>
      <c r="B22" s="8">
        <v>10</v>
      </c>
      <c r="C22" s="9" t="s">
        <v>24</v>
      </c>
      <c r="D22" s="10">
        <v>25030000</v>
      </c>
      <c r="E22" s="10">
        <v>10691672.630000001</v>
      </c>
      <c r="F22" s="11">
        <f t="shared" si="0"/>
        <v>42.715432001598089</v>
      </c>
    </row>
    <row r="23" spans="1:6" ht="4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14252.67</v>
      </c>
      <c r="F23" s="11">
        <v>0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0</v>
      </c>
      <c r="E24" s="10">
        <v>24182.63</v>
      </c>
      <c r="F24" s="11">
        <v>0</v>
      </c>
    </row>
    <row r="25" spans="1:6" ht="56.25" x14ac:dyDescent="0.2">
      <c r="A25" s="7" t="s">
        <v>29</v>
      </c>
      <c r="B25" s="8">
        <v>10</v>
      </c>
      <c r="C25" s="9" t="s">
        <v>30</v>
      </c>
      <c r="D25" s="10">
        <v>905000</v>
      </c>
      <c r="E25" s="10">
        <v>361626.28</v>
      </c>
      <c r="F25" s="11">
        <f t="shared" si="0"/>
        <v>39.958704972375692</v>
      </c>
    </row>
    <row r="26" spans="1:6" ht="67.5" x14ac:dyDescent="0.2">
      <c r="A26" s="7" t="s">
        <v>31</v>
      </c>
      <c r="B26" s="8">
        <v>10</v>
      </c>
      <c r="C26" s="9" t="s">
        <v>32</v>
      </c>
      <c r="D26" s="10">
        <v>905000</v>
      </c>
      <c r="E26" s="10">
        <v>361424.7</v>
      </c>
      <c r="F26" s="11">
        <f t="shared" si="0"/>
        <v>39.936430939226518</v>
      </c>
    </row>
    <row r="27" spans="1:6" ht="67.5" x14ac:dyDescent="0.2">
      <c r="A27" s="7" t="s">
        <v>33</v>
      </c>
      <c r="B27" s="8">
        <v>10</v>
      </c>
      <c r="C27" s="9" t="s">
        <v>34</v>
      </c>
      <c r="D27" s="10">
        <v>0</v>
      </c>
      <c r="E27" s="10">
        <v>126.58</v>
      </c>
      <c r="F27" s="11">
        <v>0</v>
      </c>
    </row>
    <row r="28" spans="1:6" ht="78.75" x14ac:dyDescent="0.2">
      <c r="A28" s="7" t="s">
        <v>35</v>
      </c>
      <c r="B28" s="8">
        <v>10</v>
      </c>
      <c r="C28" s="9" t="s">
        <v>36</v>
      </c>
      <c r="D28" s="10">
        <v>0</v>
      </c>
      <c r="E28" s="10">
        <v>75</v>
      </c>
      <c r="F28" s="11">
        <v>0</v>
      </c>
    </row>
    <row r="29" spans="1:6" ht="22.5" x14ac:dyDescent="0.2">
      <c r="A29" s="7" t="s">
        <v>37</v>
      </c>
      <c r="B29" s="8">
        <v>10</v>
      </c>
      <c r="C29" s="9" t="s">
        <v>38</v>
      </c>
      <c r="D29" s="10">
        <v>261000</v>
      </c>
      <c r="E29" s="10">
        <v>192699.79</v>
      </c>
      <c r="F29" s="11">
        <f t="shared" si="0"/>
        <v>73.831337164750963</v>
      </c>
    </row>
    <row r="30" spans="1:6" ht="45" x14ac:dyDescent="0.2">
      <c r="A30" s="7" t="s">
        <v>39</v>
      </c>
      <c r="B30" s="8">
        <v>10</v>
      </c>
      <c r="C30" s="9" t="s">
        <v>40</v>
      </c>
      <c r="D30" s="10">
        <v>261000</v>
      </c>
      <c r="E30" s="10">
        <v>189957.15</v>
      </c>
      <c r="F30" s="11">
        <f t="shared" si="0"/>
        <v>72.7805172413793</v>
      </c>
    </row>
    <row r="31" spans="1:6" ht="33.75" x14ac:dyDescent="0.2">
      <c r="A31" s="7" t="s">
        <v>41</v>
      </c>
      <c r="B31" s="8">
        <v>10</v>
      </c>
      <c r="C31" s="9" t="s">
        <v>42</v>
      </c>
      <c r="D31" s="10">
        <v>0</v>
      </c>
      <c r="E31" s="10">
        <v>2592.64</v>
      </c>
      <c r="F31" s="11">
        <v>0</v>
      </c>
    </row>
    <row r="32" spans="1:6" ht="45" x14ac:dyDescent="0.2">
      <c r="A32" s="7" t="s">
        <v>43</v>
      </c>
      <c r="B32" s="8">
        <v>10</v>
      </c>
      <c r="C32" s="9" t="s">
        <v>44</v>
      </c>
      <c r="D32" s="10">
        <v>0</v>
      </c>
      <c r="E32" s="10">
        <v>150</v>
      </c>
      <c r="F32" s="11">
        <v>0</v>
      </c>
    </row>
    <row r="33" spans="1:6" ht="45" x14ac:dyDescent="0.2">
      <c r="A33" s="7" t="s">
        <v>45</v>
      </c>
      <c r="B33" s="8">
        <v>10</v>
      </c>
      <c r="C33" s="9" t="s">
        <v>46</v>
      </c>
      <c r="D33" s="10">
        <v>1000</v>
      </c>
      <c r="E33" s="10">
        <v>6000.04</v>
      </c>
      <c r="F33" s="11">
        <f t="shared" si="0"/>
        <v>600.00400000000002</v>
      </c>
    </row>
    <row r="34" spans="1:6" ht="45" x14ac:dyDescent="0.2">
      <c r="A34" s="7" t="s">
        <v>47</v>
      </c>
      <c r="B34" s="8">
        <v>10</v>
      </c>
      <c r="C34" s="9" t="s">
        <v>48</v>
      </c>
      <c r="D34" s="10">
        <v>1000</v>
      </c>
      <c r="E34" s="10">
        <v>6000.04</v>
      </c>
      <c r="F34" s="11">
        <f t="shared" si="0"/>
        <v>600.00400000000002</v>
      </c>
    </row>
    <row r="35" spans="1:6" ht="22.5" x14ac:dyDescent="0.2">
      <c r="A35" s="7" t="s">
        <v>49</v>
      </c>
      <c r="B35" s="8">
        <v>10</v>
      </c>
      <c r="C35" s="9" t="s">
        <v>50</v>
      </c>
      <c r="D35" s="10">
        <v>9710000</v>
      </c>
      <c r="E35" s="10">
        <v>5256960.22</v>
      </c>
      <c r="F35" s="11">
        <f t="shared" si="0"/>
        <v>54.13965211122553</v>
      </c>
    </row>
    <row r="36" spans="1:6" ht="22.5" x14ac:dyDescent="0.2">
      <c r="A36" s="7" t="s">
        <v>51</v>
      </c>
      <c r="B36" s="8">
        <v>10</v>
      </c>
      <c r="C36" s="9" t="s">
        <v>52</v>
      </c>
      <c r="D36" s="10">
        <v>9710000</v>
      </c>
      <c r="E36" s="10">
        <v>5256960.22</v>
      </c>
      <c r="F36" s="11">
        <f t="shared" si="0"/>
        <v>54.13965211122553</v>
      </c>
    </row>
    <row r="37" spans="1:6" ht="33.75" x14ac:dyDescent="0.2">
      <c r="A37" s="7" t="s">
        <v>53</v>
      </c>
      <c r="B37" s="8">
        <v>10</v>
      </c>
      <c r="C37" s="9" t="s">
        <v>54</v>
      </c>
      <c r="D37" s="10">
        <v>4390000</v>
      </c>
      <c r="E37" s="10">
        <v>2587589.64</v>
      </c>
      <c r="F37" s="11">
        <f t="shared" si="0"/>
        <v>58.94281640091117</v>
      </c>
    </row>
    <row r="38" spans="1:6" ht="56.25" x14ac:dyDescent="0.2">
      <c r="A38" s="7" t="s">
        <v>55</v>
      </c>
      <c r="B38" s="8">
        <v>10</v>
      </c>
      <c r="C38" s="9" t="s">
        <v>56</v>
      </c>
      <c r="D38" s="10">
        <v>4390000</v>
      </c>
      <c r="E38" s="10">
        <v>2587589.64</v>
      </c>
      <c r="F38" s="11">
        <f t="shared" si="0"/>
        <v>58.94281640091117</v>
      </c>
    </row>
    <row r="39" spans="1:6" ht="45" x14ac:dyDescent="0.2">
      <c r="A39" s="7" t="s">
        <v>57</v>
      </c>
      <c r="B39" s="8">
        <v>10</v>
      </c>
      <c r="C39" s="9" t="s">
        <v>58</v>
      </c>
      <c r="D39" s="10">
        <v>24000</v>
      </c>
      <c r="E39" s="10">
        <v>15232.93</v>
      </c>
      <c r="F39" s="11">
        <f t="shared" si="0"/>
        <v>63.470541666666669</v>
      </c>
    </row>
    <row r="40" spans="1:6" ht="67.5" x14ac:dyDescent="0.2">
      <c r="A40" s="7" t="s">
        <v>59</v>
      </c>
      <c r="B40" s="8">
        <v>10</v>
      </c>
      <c r="C40" s="9" t="s">
        <v>60</v>
      </c>
      <c r="D40" s="10">
        <v>24000</v>
      </c>
      <c r="E40" s="10">
        <v>15232.93</v>
      </c>
      <c r="F40" s="11">
        <f t="shared" si="0"/>
        <v>63.470541666666669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5846000</v>
      </c>
      <c r="E41" s="10">
        <v>2980734</v>
      </c>
      <c r="F41" s="11">
        <f t="shared" si="0"/>
        <v>50.987581252138213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5846000</v>
      </c>
      <c r="E42" s="10">
        <v>2980734</v>
      </c>
      <c r="F42" s="11">
        <f t="shared" si="0"/>
        <v>50.987581252138213</v>
      </c>
    </row>
    <row r="43" spans="1:6" ht="33.75" x14ac:dyDescent="0.2">
      <c r="A43" s="7" t="s">
        <v>65</v>
      </c>
      <c r="B43" s="8">
        <v>10</v>
      </c>
      <c r="C43" s="9" t="s">
        <v>66</v>
      </c>
      <c r="D43" s="10">
        <v>-550000</v>
      </c>
      <c r="E43" s="10">
        <v>-326596.34999999998</v>
      </c>
      <c r="F43" s="11">
        <f t="shared" si="0"/>
        <v>59.381154545454542</v>
      </c>
    </row>
    <row r="44" spans="1:6" ht="56.25" x14ac:dyDescent="0.2">
      <c r="A44" s="7" t="s">
        <v>67</v>
      </c>
      <c r="B44" s="8">
        <v>10</v>
      </c>
      <c r="C44" s="9" t="s">
        <v>68</v>
      </c>
      <c r="D44" s="10">
        <v>-550000</v>
      </c>
      <c r="E44" s="10">
        <v>-326596.34999999998</v>
      </c>
      <c r="F44" s="11">
        <f t="shared" si="0"/>
        <v>59.381154545454542</v>
      </c>
    </row>
    <row r="45" spans="1:6" x14ac:dyDescent="0.2">
      <c r="A45" s="7" t="s">
        <v>69</v>
      </c>
      <c r="B45" s="8">
        <v>10</v>
      </c>
      <c r="C45" s="9" t="s">
        <v>70</v>
      </c>
      <c r="D45" s="10">
        <v>3870000</v>
      </c>
      <c r="E45" s="10">
        <v>2008646.44</v>
      </c>
      <c r="F45" s="11">
        <f t="shared" si="0"/>
        <v>51.903008785529714</v>
      </c>
    </row>
    <row r="46" spans="1:6" x14ac:dyDescent="0.2">
      <c r="A46" s="7" t="s">
        <v>71</v>
      </c>
      <c r="B46" s="8">
        <v>10</v>
      </c>
      <c r="C46" s="9" t="s">
        <v>72</v>
      </c>
      <c r="D46" s="10">
        <v>2370000</v>
      </c>
      <c r="E46" s="10">
        <v>1876847.83</v>
      </c>
      <c r="F46" s="11">
        <f t="shared" si="0"/>
        <v>79.191891561181436</v>
      </c>
    </row>
    <row r="47" spans="1:6" ht="22.5" x14ac:dyDescent="0.2">
      <c r="A47" s="7" t="s">
        <v>73</v>
      </c>
      <c r="B47" s="8">
        <v>10</v>
      </c>
      <c r="C47" s="9" t="s">
        <v>74</v>
      </c>
      <c r="D47" s="10">
        <v>1153000</v>
      </c>
      <c r="E47" s="10">
        <v>846245.92</v>
      </c>
      <c r="F47" s="11">
        <f t="shared" si="0"/>
        <v>73.395136166522121</v>
      </c>
    </row>
    <row r="48" spans="1:6" ht="22.5" x14ac:dyDescent="0.2">
      <c r="A48" s="7" t="s">
        <v>73</v>
      </c>
      <c r="B48" s="8">
        <v>10</v>
      </c>
      <c r="C48" s="9" t="s">
        <v>75</v>
      </c>
      <c r="D48" s="10">
        <v>1153000</v>
      </c>
      <c r="E48" s="10">
        <v>846245.92</v>
      </c>
      <c r="F48" s="11">
        <f t="shared" si="0"/>
        <v>73.395136166522121</v>
      </c>
    </row>
    <row r="49" spans="1:6" ht="33.75" x14ac:dyDescent="0.2">
      <c r="A49" s="7" t="s">
        <v>76</v>
      </c>
      <c r="B49" s="8">
        <v>10</v>
      </c>
      <c r="C49" s="9" t="s">
        <v>77</v>
      </c>
      <c r="D49" s="10">
        <v>1153000</v>
      </c>
      <c r="E49" s="10">
        <v>839859.29</v>
      </c>
      <c r="F49" s="11">
        <f t="shared" si="0"/>
        <v>72.841222029488293</v>
      </c>
    </row>
    <row r="50" spans="1:6" ht="22.5" x14ac:dyDescent="0.2">
      <c r="A50" s="7" t="s">
        <v>78</v>
      </c>
      <c r="B50" s="8">
        <v>10</v>
      </c>
      <c r="C50" s="9" t="s">
        <v>79</v>
      </c>
      <c r="D50" s="10">
        <v>0</v>
      </c>
      <c r="E50" s="10">
        <v>6336.63</v>
      </c>
      <c r="F50" s="11">
        <v>0</v>
      </c>
    </row>
    <row r="51" spans="1:6" ht="33.75" x14ac:dyDescent="0.2">
      <c r="A51" s="7" t="s">
        <v>80</v>
      </c>
      <c r="B51" s="8">
        <v>10</v>
      </c>
      <c r="C51" s="9" t="s">
        <v>81</v>
      </c>
      <c r="D51" s="10">
        <v>0</v>
      </c>
      <c r="E51" s="10">
        <v>50</v>
      </c>
      <c r="F51" s="11">
        <v>0</v>
      </c>
    </row>
    <row r="52" spans="1:6" ht="45" x14ac:dyDescent="0.2">
      <c r="A52" s="7" t="s">
        <v>82</v>
      </c>
      <c r="B52" s="8">
        <v>10</v>
      </c>
      <c r="C52" s="9" t="s">
        <v>83</v>
      </c>
      <c r="D52" s="10">
        <v>0</v>
      </c>
      <c r="E52" s="10">
        <v>-8.36</v>
      </c>
      <c r="F52" s="11">
        <v>0</v>
      </c>
    </row>
    <row r="53" spans="1:6" ht="33.7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8.36</v>
      </c>
      <c r="F53" s="11">
        <v>0</v>
      </c>
    </row>
    <row r="54" spans="1:6" ht="22.5" x14ac:dyDescent="0.2">
      <c r="A54" s="7" t="s">
        <v>86</v>
      </c>
      <c r="B54" s="8">
        <v>10</v>
      </c>
      <c r="C54" s="9" t="s">
        <v>87</v>
      </c>
      <c r="D54" s="10">
        <v>1217000</v>
      </c>
      <c r="E54" s="10">
        <v>1030600.36</v>
      </c>
      <c r="F54" s="11">
        <f t="shared" si="0"/>
        <v>84.683677896466719</v>
      </c>
    </row>
    <row r="55" spans="1:6" ht="33.75" x14ac:dyDescent="0.2">
      <c r="A55" s="7" t="s">
        <v>88</v>
      </c>
      <c r="B55" s="8">
        <v>10</v>
      </c>
      <c r="C55" s="9" t="s">
        <v>89</v>
      </c>
      <c r="D55" s="10">
        <v>1217000</v>
      </c>
      <c r="E55" s="10">
        <v>1030600.36</v>
      </c>
      <c r="F55" s="11">
        <f t="shared" si="0"/>
        <v>84.683677896466719</v>
      </c>
    </row>
    <row r="56" spans="1:6" ht="56.25" x14ac:dyDescent="0.2">
      <c r="A56" s="7" t="s">
        <v>90</v>
      </c>
      <c r="B56" s="8">
        <v>10</v>
      </c>
      <c r="C56" s="9" t="s">
        <v>91</v>
      </c>
      <c r="D56" s="10">
        <v>1217000</v>
      </c>
      <c r="E56" s="10">
        <v>1021191.13</v>
      </c>
      <c r="F56" s="11">
        <f t="shared" si="0"/>
        <v>83.91052834839769</v>
      </c>
    </row>
    <row r="57" spans="1:6" ht="45" x14ac:dyDescent="0.2">
      <c r="A57" s="7" t="s">
        <v>92</v>
      </c>
      <c r="B57" s="8">
        <v>10</v>
      </c>
      <c r="C57" s="9" t="s">
        <v>93</v>
      </c>
      <c r="D57" s="10">
        <v>0</v>
      </c>
      <c r="E57" s="10">
        <v>9409.23</v>
      </c>
      <c r="F57" s="11">
        <v>0</v>
      </c>
    </row>
    <row r="58" spans="1:6" ht="22.5" x14ac:dyDescent="0.2">
      <c r="A58" s="7" t="s">
        <v>94</v>
      </c>
      <c r="B58" s="8">
        <v>10</v>
      </c>
      <c r="C58" s="9" t="s">
        <v>95</v>
      </c>
      <c r="D58" s="10">
        <v>0</v>
      </c>
      <c r="E58" s="10">
        <v>1.55</v>
      </c>
      <c r="F58" s="11">
        <v>0</v>
      </c>
    </row>
    <row r="59" spans="1:6" ht="33.75" x14ac:dyDescent="0.2">
      <c r="A59" s="7" t="s">
        <v>96</v>
      </c>
      <c r="B59" s="8">
        <v>10</v>
      </c>
      <c r="C59" s="9" t="s">
        <v>97</v>
      </c>
      <c r="D59" s="10">
        <v>0</v>
      </c>
      <c r="E59" s="10">
        <v>1.55</v>
      </c>
      <c r="F59" s="11">
        <v>0</v>
      </c>
    </row>
    <row r="60" spans="1:6" x14ac:dyDescent="0.2">
      <c r="A60" s="7" t="s">
        <v>98</v>
      </c>
      <c r="B60" s="8">
        <v>10</v>
      </c>
      <c r="C60" s="9" t="s">
        <v>99</v>
      </c>
      <c r="D60" s="10">
        <v>1500000</v>
      </c>
      <c r="E60" s="10">
        <v>131798.60999999999</v>
      </c>
      <c r="F60" s="11">
        <f t="shared" si="0"/>
        <v>8.7865739999999981</v>
      </c>
    </row>
    <row r="61" spans="1:6" x14ac:dyDescent="0.2">
      <c r="A61" s="7" t="s">
        <v>98</v>
      </c>
      <c r="B61" s="8">
        <v>10</v>
      </c>
      <c r="C61" s="9" t="s">
        <v>100</v>
      </c>
      <c r="D61" s="10">
        <v>1500000</v>
      </c>
      <c r="E61" s="10">
        <v>131798.60999999999</v>
      </c>
      <c r="F61" s="11">
        <f t="shared" si="0"/>
        <v>8.7865739999999981</v>
      </c>
    </row>
    <row r="62" spans="1:6" ht="22.5" x14ac:dyDescent="0.2">
      <c r="A62" s="7" t="s">
        <v>101</v>
      </c>
      <c r="B62" s="8">
        <v>10</v>
      </c>
      <c r="C62" s="9" t="s">
        <v>102</v>
      </c>
      <c r="D62" s="10">
        <v>1500000</v>
      </c>
      <c r="E62" s="10">
        <v>128693.58</v>
      </c>
      <c r="F62" s="11">
        <f t="shared" si="0"/>
        <v>8.5795720000000006</v>
      </c>
    </row>
    <row r="63" spans="1:6" x14ac:dyDescent="0.2">
      <c r="A63" s="7" t="s">
        <v>103</v>
      </c>
      <c r="B63" s="8">
        <v>10</v>
      </c>
      <c r="C63" s="9" t="s">
        <v>104</v>
      </c>
      <c r="D63" s="10">
        <v>0</v>
      </c>
      <c r="E63" s="10">
        <v>3105.03</v>
      </c>
      <c r="F63" s="11">
        <v>0</v>
      </c>
    </row>
    <row r="64" spans="1:6" x14ac:dyDescent="0.2">
      <c r="A64" s="7" t="s">
        <v>105</v>
      </c>
      <c r="B64" s="8">
        <v>10</v>
      </c>
      <c r="C64" s="9" t="s">
        <v>106</v>
      </c>
      <c r="D64" s="10">
        <v>11818000</v>
      </c>
      <c r="E64" s="10">
        <v>3116227.35</v>
      </c>
      <c r="F64" s="11">
        <f t="shared" si="0"/>
        <v>26.36848324589609</v>
      </c>
    </row>
    <row r="65" spans="1:6" x14ac:dyDescent="0.2">
      <c r="A65" s="7" t="s">
        <v>107</v>
      </c>
      <c r="B65" s="8">
        <v>10</v>
      </c>
      <c r="C65" s="9" t="s">
        <v>108</v>
      </c>
      <c r="D65" s="10">
        <v>2091000</v>
      </c>
      <c r="E65" s="10">
        <v>207449.19</v>
      </c>
      <c r="F65" s="11">
        <f t="shared" si="0"/>
        <v>9.9210516499282644</v>
      </c>
    </row>
    <row r="66" spans="1:6" ht="22.5" x14ac:dyDescent="0.2">
      <c r="A66" s="7" t="s">
        <v>109</v>
      </c>
      <c r="B66" s="8">
        <v>10</v>
      </c>
      <c r="C66" s="9" t="s">
        <v>110</v>
      </c>
      <c r="D66" s="10">
        <v>2091000</v>
      </c>
      <c r="E66" s="10">
        <v>207449.19</v>
      </c>
      <c r="F66" s="11">
        <f t="shared" si="0"/>
        <v>9.9210516499282644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2091000</v>
      </c>
      <c r="E67" s="10">
        <v>192019.48</v>
      </c>
      <c r="F67" s="11">
        <f t="shared" si="0"/>
        <v>9.1831410808225744</v>
      </c>
    </row>
    <row r="68" spans="1:6" ht="33.75" x14ac:dyDescent="0.2">
      <c r="A68" s="7" t="s">
        <v>113</v>
      </c>
      <c r="B68" s="8">
        <v>10</v>
      </c>
      <c r="C68" s="9" t="s">
        <v>114</v>
      </c>
      <c r="D68" s="10">
        <v>0</v>
      </c>
      <c r="E68" s="10">
        <v>15429.71</v>
      </c>
      <c r="F68" s="11">
        <v>0</v>
      </c>
    </row>
    <row r="69" spans="1:6" x14ac:dyDescent="0.2">
      <c r="A69" s="7" t="s">
        <v>115</v>
      </c>
      <c r="B69" s="8">
        <v>10</v>
      </c>
      <c r="C69" s="9" t="s">
        <v>116</v>
      </c>
      <c r="D69" s="10">
        <v>9727000</v>
      </c>
      <c r="E69" s="10">
        <v>2908778.16</v>
      </c>
      <c r="F69" s="11">
        <f t="shared" si="0"/>
        <v>29.90416531304616</v>
      </c>
    </row>
    <row r="70" spans="1:6" x14ac:dyDescent="0.2">
      <c r="A70" s="7" t="s">
        <v>117</v>
      </c>
      <c r="B70" s="8">
        <v>10</v>
      </c>
      <c r="C70" s="9" t="s">
        <v>118</v>
      </c>
      <c r="D70" s="10">
        <v>4629000</v>
      </c>
      <c r="E70" s="10">
        <v>2161331.08</v>
      </c>
      <c r="F70" s="11">
        <f t="shared" si="0"/>
        <v>46.691101317779221</v>
      </c>
    </row>
    <row r="71" spans="1:6" ht="22.5" x14ac:dyDescent="0.2">
      <c r="A71" s="7" t="s">
        <v>119</v>
      </c>
      <c r="B71" s="8">
        <v>10</v>
      </c>
      <c r="C71" s="9" t="s">
        <v>120</v>
      </c>
      <c r="D71" s="10">
        <v>4629000</v>
      </c>
      <c r="E71" s="10">
        <v>2161331.08</v>
      </c>
      <c r="F71" s="11">
        <f t="shared" si="0"/>
        <v>46.691101317779221</v>
      </c>
    </row>
    <row r="72" spans="1:6" ht="33.75" x14ac:dyDescent="0.2">
      <c r="A72" s="7" t="s">
        <v>121</v>
      </c>
      <c r="B72" s="8">
        <v>10</v>
      </c>
      <c r="C72" s="9" t="s">
        <v>122</v>
      </c>
      <c r="D72" s="10">
        <v>4629000</v>
      </c>
      <c r="E72" s="10">
        <v>2149291.06</v>
      </c>
      <c r="F72" s="11">
        <f t="shared" si="0"/>
        <v>46.431001512205661</v>
      </c>
    </row>
    <row r="73" spans="1:6" ht="22.5" x14ac:dyDescent="0.2">
      <c r="A73" s="7" t="s">
        <v>123</v>
      </c>
      <c r="B73" s="8">
        <v>10</v>
      </c>
      <c r="C73" s="9" t="s">
        <v>124</v>
      </c>
      <c r="D73" s="10">
        <v>0</v>
      </c>
      <c r="E73" s="10">
        <v>12040.02</v>
      </c>
      <c r="F73" s="11">
        <v>0</v>
      </c>
    </row>
    <row r="74" spans="1:6" x14ac:dyDescent="0.2">
      <c r="A74" s="7" t="s">
        <v>125</v>
      </c>
      <c r="B74" s="8">
        <v>10</v>
      </c>
      <c r="C74" s="9" t="s">
        <v>126</v>
      </c>
      <c r="D74" s="10">
        <v>5098000</v>
      </c>
      <c r="E74" s="10">
        <v>747447.08</v>
      </c>
      <c r="F74" s="11">
        <f t="shared" si="0"/>
        <v>14.661574735190269</v>
      </c>
    </row>
    <row r="75" spans="1:6" ht="22.5" x14ac:dyDescent="0.2">
      <c r="A75" s="7" t="s">
        <v>127</v>
      </c>
      <c r="B75" s="8">
        <v>10</v>
      </c>
      <c r="C75" s="9" t="s">
        <v>128</v>
      </c>
      <c r="D75" s="10">
        <v>5098000</v>
      </c>
      <c r="E75" s="10">
        <v>747447.08</v>
      </c>
      <c r="F75" s="11">
        <f t="shared" si="0"/>
        <v>14.661574735190269</v>
      </c>
    </row>
    <row r="76" spans="1:6" ht="33.75" x14ac:dyDescent="0.2">
      <c r="A76" s="7" t="s">
        <v>129</v>
      </c>
      <c r="B76" s="8">
        <v>10</v>
      </c>
      <c r="C76" s="9" t="s">
        <v>130</v>
      </c>
      <c r="D76" s="10">
        <v>5098000</v>
      </c>
      <c r="E76" s="10">
        <v>661653.42000000004</v>
      </c>
      <c r="F76" s="11">
        <f t="shared" si="0"/>
        <v>12.978686151431933</v>
      </c>
    </row>
    <row r="77" spans="1:6" ht="22.5" x14ac:dyDescent="0.2">
      <c r="A77" s="7" t="s">
        <v>131</v>
      </c>
      <c r="B77" s="8">
        <v>10</v>
      </c>
      <c r="C77" s="9" t="s">
        <v>132</v>
      </c>
      <c r="D77" s="10">
        <v>0</v>
      </c>
      <c r="E77" s="10">
        <v>85051.66</v>
      </c>
      <c r="F77" s="11">
        <v>0</v>
      </c>
    </row>
    <row r="78" spans="1:6" ht="33.75" x14ac:dyDescent="0.2">
      <c r="A78" s="7" t="s">
        <v>133</v>
      </c>
      <c r="B78" s="8">
        <v>10</v>
      </c>
      <c r="C78" s="9" t="s">
        <v>134</v>
      </c>
      <c r="D78" s="10">
        <v>0</v>
      </c>
      <c r="E78" s="10">
        <v>742</v>
      </c>
      <c r="F78" s="11">
        <v>0</v>
      </c>
    </row>
    <row r="79" spans="1:6" x14ac:dyDescent="0.2">
      <c r="A79" s="7" t="s">
        <v>135</v>
      </c>
      <c r="B79" s="8">
        <v>10</v>
      </c>
      <c r="C79" s="9" t="s">
        <v>136</v>
      </c>
      <c r="D79" s="10">
        <v>5000</v>
      </c>
      <c r="E79" s="10">
        <v>2520</v>
      </c>
      <c r="F79" s="11">
        <f t="shared" si="0"/>
        <v>50.4</v>
      </c>
    </row>
    <row r="80" spans="1:6" ht="22.5" x14ac:dyDescent="0.2">
      <c r="A80" s="7" t="s">
        <v>137</v>
      </c>
      <c r="B80" s="8">
        <v>10</v>
      </c>
      <c r="C80" s="9" t="s">
        <v>138</v>
      </c>
      <c r="D80" s="10">
        <v>5000</v>
      </c>
      <c r="E80" s="10">
        <v>2520</v>
      </c>
      <c r="F80" s="11">
        <f t="shared" si="0"/>
        <v>50.4</v>
      </c>
    </row>
    <row r="81" spans="1:6" ht="33.75" x14ac:dyDescent="0.2">
      <c r="A81" s="7" t="s">
        <v>139</v>
      </c>
      <c r="B81" s="8">
        <v>10</v>
      </c>
      <c r="C81" s="9" t="s">
        <v>140</v>
      </c>
      <c r="D81" s="10">
        <v>5000</v>
      </c>
      <c r="E81" s="10">
        <v>2520</v>
      </c>
      <c r="F81" s="11">
        <f t="shared" si="0"/>
        <v>50.4</v>
      </c>
    </row>
    <row r="82" spans="1:6" ht="45" x14ac:dyDescent="0.2">
      <c r="A82" s="7" t="s">
        <v>141</v>
      </c>
      <c r="B82" s="8">
        <v>10</v>
      </c>
      <c r="C82" s="9" t="s">
        <v>142</v>
      </c>
      <c r="D82" s="10">
        <v>5000</v>
      </c>
      <c r="E82" s="10">
        <v>2520</v>
      </c>
      <c r="F82" s="11">
        <f t="shared" ref="F82:F132" si="1">E82/D82*100</f>
        <v>50.4</v>
      </c>
    </row>
    <row r="83" spans="1:6" ht="45" x14ac:dyDescent="0.2">
      <c r="A83" s="7" t="s">
        <v>141</v>
      </c>
      <c r="B83" s="8">
        <v>10</v>
      </c>
      <c r="C83" s="9" t="s">
        <v>143</v>
      </c>
      <c r="D83" s="10">
        <v>5000</v>
      </c>
      <c r="E83" s="10">
        <v>2520</v>
      </c>
      <c r="F83" s="11">
        <f t="shared" si="1"/>
        <v>50.4</v>
      </c>
    </row>
    <row r="84" spans="1:6" ht="22.5" x14ac:dyDescent="0.2">
      <c r="A84" s="7" t="s">
        <v>144</v>
      </c>
      <c r="B84" s="8">
        <v>10</v>
      </c>
      <c r="C84" s="9" t="s">
        <v>145</v>
      </c>
      <c r="D84" s="10">
        <v>40000</v>
      </c>
      <c r="E84" s="10">
        <v>952055</v>
      </c>
      <c r="F84" s="11">
        <f t="shared" si="1"/>
        <v>2380.1374999999998</v>
      </c>
    </row>
    <row r="85" spans="1:6" ht="45" x14ac:dyDescent="0.2">
      <c r="A85" s="7" t="s">
        <v>146</v>
      </c>
      <c r="B85" s="8">
        <v>10</v>
      </c>
      <c r="C85" s="9" t="s">
        <v>147</v>
      </c>
      <c r="D85" s="10">
        <v>0</v>
      </c>
      <c r="E85" s="10">
        <v>952055</v>
      </c>
      <c r="F85" s="11">
        <v>0</v>
      </c>
    </row>
    <row r="86" spans="1:6" ht="45" x14ac:dyDescent="0.2">
      <c r="A86" s="7" t="s">
        <v>148</v>
      </c>
      <c r="B86" s="8">
        <v>10</v>
      </c>
      <c r="C86" s="9" t="s">
        <v>149</v>
      </c>
      <c r="D86" s="10">
        <v>0</v>
      </c>
      <c r="E86" s="10">
        <v>952055</v>
      </c>
      <c r="F86" s="11">
        <v>0</v>
      </c>
    </row>
    <row r="87" spans="1:6" ht="45" x14ac:dyDescent="0.2">
      <c r="A87" s="7" t="s">
        <v>150</v>
      </c>
      <c r="B87" s="8">
        <v>10</v>
      </c>
      <c r="C87" s="9" t="s">
        <v>151</v>
      </c>
      <c r="D87" s="10">
        <v>0</v>
      </c>
      <c r="E87" s="10">
        <v>952055</v>
      </c>
      <c r="F87" s="11">
        <v>0</v>
      </c>
    </row>
    <row r="88" spans="1:6" ht="45" x14ac:dyDescent="0.2">
      <c r="A88" s="7" t="s">
        <v>152</v>
      </c>
      <c r="B88" s="8">
        <v>10</v>
      </c>
      <c r="C88" s="9" t="s">
        <v>153</v>
      </c>
      <c r="D88" s="10">
        <v>40000</v>
      </c>
      <c r="E88" s="10">
        <v>0</v>
      </c>
      <c r="F88" s="11">
        <f t="shared" si="1"/>
        <v>0</v>
      </c>
    </row>
    <row r="89" spans="1:6" ht="45" x14ac:dyDescent="0.2">
      <c r="A89" s="7" t="s">
        <v>154</v>
      </c>
      <c r="B89" s="8">
        <v>10</v>
      </c>
      <c r="C89" s="9" t="s">
        <v>155</v>
      </c>
      <c r="D89" s="10">
        <v>40000</v>
      </c>
      <c r="E89" s="10">
        <v>0</v>
      </c>
      <c r="F89" s="11">
        <f t="shared" si="1"/>
        <v>0</v>
      </c>
    </row>
    <row r="90" spans="1:6" ht="45" x14ac:dyDescent="0.2">
      <c r="A90" s="7" t="s">
        <v>156</v>
      </c>
      <c r="B90" s="8">
        <v>10</v>
      </c>
      <c r="C90" s="9" t="s">
        <v>157</v>
      </c>
      <c r="D90" s="10">
        <v>40000</v>
      </c>
      <c r="E90" s="10">
        <v>0</v>
      </c>
      <c r="F90" s="11">
        <f t="shared" si="1"/>
        <v>0</v>
      </c>
    </row>
    <row r="91" spans="1:6" x14ac:dyDescent="0.2">
      <c r="A91" s="7" t="s">
        <v>158</v>
      </c>
      <c r="B91" s="8">
        <v>10</v>
      </c>
      <c r="C91" s="9" t="s">
        <v>159</v>
      </c>
      <c r="D91" s="10">
        <v>0</v>
      </c>
      <c r="E91" s="10">
        <v>520912.21</v>
      </c>
      <c r="F91" s="11">
        <v>0</v>
      </c>
    </row>
    <row r="92" spans="1:6" x14ac:dyDescent="0.2">
      <c r="A92" s="7" t="s">
        <v>160</v>
      </c>
      <c r="B92" s="8">
        <v>10</v>
      </c>
      <c r="C92" s="9" t="s">
        <v>161</v>
      </c>
      <c r="D92" s="10">
        <v>0</v>
      </c>
      <c r="E92" s="10">
        <v>520912.21</v>
      </c>
      <c r="F92" s="11">
        <v>0</v>
      </c>
    </row>
    <row r="93" spans="1:6" x14ac:dyDescent="0.2">
      <c r="A93" s="7" t="s">
        <v>162</v>
      </c>
      <c r="B93" s="8">
        <v>10</v>
      </c>
      <c r="C93" s="9" t="s">
        <v>163</v>
      </c>
      <c r="D93" s="10">
        <v>0</v>
      </c>
      <c r="E93" s="10">
        <v>520912.21</v>
      </c>
      <c r="F93" s="11">
        <v>0</v>
      </c>
    </row>
    <row r="94" spans="1:6" x14ac:dyDescent="0.2">
      <c r="A94" s="7" t="s">
        <v>164</v>
      </c>
      <c r="B94" s="8">
        <v>10</v>
      </c>
      <c r="C94" s="9" t="s">
        <v>165</v>
      </c>
      <c r="D94" s="10">
        <v>0</v>
      </c>
      <c r="E94" s="10">
        <v>520912.21</v>
      </c>
      <c r="F94" s="11">
        <v>0</v>
      </c>
    </row>
    <row r="95" spans="1:6" x14ac:dyDescent="0.2">
      <c r="A95" s="7" t="s">
        <v>166</v>
      </c>
      <c r="B95" s="8">
        <v>10</v>
      </c>
      <c r="C95" s="9" t="s">
        <v>167</v>
      </c>
      <c r="D95" s="10">
        <v>0</v>
      </c>
      <c r="E95" s="10">
        <v>92569.46</v>
      </c>
      <c r="F95" s="11">
        <v>0</v>
      </c>
    </row>
    <row r="96" spans="1:6" ht="22.5" x14ac:dyDescent="0.2">
      <c r="A96" s="7" t="s">
        <v>168</v>
      </c>
      <c r="B96" s="8">
        <v>10</v>
      </c>
      <c r="C96" s="9" t="s">
        <v>169</v>
      </c>
      <c r="D96" s="10">
        <v>0</v>
      </c>
      <c r="E96" s="10">
        <v>5000</v>
      </c>
      <c r="F96" s="11">
        <v>0</v>
      </c>
    </row>
    <row r="97" spans="1:6" ht="33.75" x14ac:dyDescent="0.2">
      <c r="A97" s="7" t="s">
        <v>170</v>
      </c>
      <c r="B97" s="8">
        <v>10</v>
      </c>
      <c r="C97" s="9" t="s">
        <v>171</v>
      </c>
      <c r="D97" s="10">
        <v>0</v>
      </c>
      <c r="E97" s="10">
        <v>5000</v>
      </c>
      <c r="F97" s="11">
        <v>0</v>
      </c>
    </row>
    <row r="98" spans="1:6" ht="45" x14ac:dyDescent="0.2">
      <c r="A98" s="7" t="s">
        <v>172</v>
      </c>
      <c r="B98" s="8">
        <v>10</v>
      </c>
      <c r="C98" s="9" t="s">
        <v>173</v>
      </c>
      <c r="D98" s="10">
        <v>0</v>
      </c>
      <c r="E98" s="10">
        <v>5000</v>
      </c>
      <c r="F98" s="11">
        <v>0</v>
      </c>
    </row>
    <row r="99" spans="1:6" ht="22.5" x14ac:dyDescent="0.2">
      <c r="A99" s="7" t="s">
        <v>174</v>
      </c>
      <c r="B99" s="8">
        <v>10</v>
      </c>
      <c r="C99" s="9" t="s">
        <v>175</v>
      </c>
      <c r="D99" s="10">
        <v>0</v>
      </c>
      <c r="E99" s="10">
        <v>5933.46</v>
      </c>
      <c r="F99" s="11">
        <v>0</v>
      </c>
    </row>
    <row r="100" spans="1:6" ht="22.5" x14ac:dyDescent="0.2">
      <c r="A100" s="7" t="s">
        <v>176</v>
      </c>
      <c r="B100" s="8">
        <v>10</v>
      </c>
      <c r="C100" s="9" t="s">
        <v>177</v>
      </c>
      <c r="D100" s="10">
        <v>0</v>
      </c>
      <c r="E100" s="10">
        <v>4933.46</v>
      </c>
      <c r="F100" s="11">
        <v>0</v>
      </c>
    </row>
    <row r="101" spans="1:6" ht="22.5" x14ac:dyDescent="0.2">
      <c r="A101" s="7" t="s">
        <v>176</v>
      </c>
      <c r="B101" s="8">
        <v>10</v>
      </c>
      <c r="C101" s="9" t="s">
        <v>178</v>
      </c>
      <c r="D101" s="10">
        <v>0</v>
      </c>
      <c r="E101" s="10">
        <v>1000</v>
      </c>
      <c r="F101" s="11">
        <v>0</v>
      </c>
    </row>
    <row r="102" spans="1:6" x14ac:dyDescent="0.2">
      <c r="A102" s="7" t="s">
        <v>179</v>
      </c>
      <c r="B102" s="8">
        <v>10</v>
      </c>
      <c r="C102" s="9" t="s">
        <v>180</v>
      </c>
      <c r="D102" s="10">
        <v>0</v>
      </c>
      <c r="E102" s="10">
        <v>81636</v>
      </c>
      <c r="F102" s="11">
        <v>0</v>
      </c>
    </row>
    <row r="103" spans="1:6" ht="22.5" x14ac:dyDescent="0.2">
      <c r="A103" s="7" t="s">
        <v>181</v>
      </c>
      <c r="B103" s="8">
        <v>10</v>
      </c>
      <c r="C103" s="9" t="s">
        <v>182</v>
      </c>
      <c r="D103" s="10">
        <v>0</v>
      </c>
      <c r="E103" s="10">
        <v>77636</v>
      </c>
      <c r="F103" s="11">
        <v>0</v>
      </c>
    </row>
    <row r="104" spans="1:6" ht="78.75" x14ac:dyDescent="0.2">
      <c r="A104" s="7" t="s">
        <v>183</v>
      </c>
      <c r="B104" s="8">
        <v>10</v>
      </c>
      <c r="C104" s="9" t="s">
        <v>184</v>
      </c>
      <c r="D104" s="10">
        <v>0</v>
      </c>
      <c r="E104" s="10">
        <v>77636</v>
      </c>
      <c r="F104" s="11">
        <v>0</v>
      </c>
    </row>
    <row r="105" spans="1:6" ht="45" x14ac:dyDescent="0.2">
      <c r="A105" s="7" t="s">
        <v>185</v>
      </c>
      <c r="B105" s="8">
        <v>10</v>
      </c>
      <c r="C105" s="9" t="s">
        <v>186</v>
      </c>
      <c r="D105" s="10">
        <v>0</v>
      </c>
      <c r="E105" s="10">
        <v>4000</v>
      </c>
      <c r="F105" s="11">
        <v>0</v>
      </c>
    </row>
    <row r="106" spans="1:6" ht="33.75" x14ac:dyDescent="0.2">
      <c r="A106" s="7" t="s">
        <v>187</v>
      </c>
      <c r="B106" s="8">
        <v>10</v>
      </c>
      <c r="C106" s="9" t="s">
        <v>188</v>
      </c>
      <c r="D106" s="10">
        <v>0</v>
      </c>
      <c r="E106" s="10">
        <v>4000</v>
      </c>
      <c r="F106" s="11">
        <v>0</v>
      </c>
    </row>
    <row r="107" spans="1:6" ht="33.75" x14ac:dyDescent="0.2">
      <c r="A107" s="7" t="s">
        <v>187</v>
      </c>
      <c r="B107" s="8">
        <v>10</v>
      </c>
      <c r="C107" s="9" t="s">
        <v>189</v>
      </c>
      <c r="D107" s="10">
        <v>0</v>
      </c>
      <c r="E107" s="10">
        <v>1000</v>
      </c>
      <c r="F107" s="11">
        <v>0</v>
      </c>
    </row>
    <row r="108" spans="1:6" ht="67.5" x14ac:dyDescent="0.2">
      <c r="A108" s="7" t="s">
        <v>190</v>
      </c>
      <c r="B108" s="8">
        <v>10</v>
      </c>
      <c r="C108" s="9" t="s">
        <v>191</v>
      </c>
      <c r="D108" s="10">
        <v>0</v>
      </c>
      <c r="E108" s="10">
        <v>3000</v>
      </c>
      <c r="F108" s="11">
        <v>0</v>
      </c>
    </row>
    <row r="109" spans="1:6" x14ac:dyDescent="0.2">
      <c r="A109" s="7" t="s">
        <v>192</v>
      </c>
      <c r="B109" s="8">
        <v>10</v>
      </c>
      <c r="C109" s="9" t="s">
        <v>193</v>
      </c>
      <c r="D109" s="10">
        <v>82000</v>
      </c>
      <c r="E109" s="10">
        <v>-12737.61</v>
      </c>
      <c r="F109" s="11">
        <f t="shared" si="1"/>
        <v>-15.533670731707319</v>
      </c>
    </row>
    <row r="110" spans="1:6" x14ac:dyDescent="0.2">
      <c r="A110" s="7" t="s">
        <v>194</v>
      </c>
      <c r="B110" s="8">
        <v>10</v>
      </c>
      <c r="C110" s="9" t="s">
        <v>195</v>
      </c>
      <c r="D110" s="10">
        <v>82000</v>
      </c>
      <c r="E110" s="10">
        <v>-12737.61</v>
      </c>
      <c r="F110" s="11">
        <f t="shared" si="1"/>
        <v>-15.533670731707319</v>
      </c>
    </row>
    <row r="111" spans="1:6" x14ac:dyDescent="0.2">
      <c r="A111" s="7" t="s">
        <v>196</v>
      </c>
      <c r="B111" s="8">
        <v>10</v>
      </c>
      <c r="C111" s="9" t="s">
        <v>197</v>
      </c>
      <c r="D111" s="10">
        <v>82000</v>
      </c>
      <c r="E111" s="10">
        <v>-12737.61</v>
      </c>
      <c r="F111" s="11">
        <f t="shared" si="1"/>
        <v>-15.533670731707319</v>
      </c>
    </row>
    <row r="112" spans="1:6" ht="22.5" x14ac:dyDescent="0.2">
      <c r="A112" s="7" t="s">
        <v>198</v>
      </c>
      <c r="B112" s="8">
        <v>10</v>
      </c>
      <c r="C112" s="9" t="s">
        <v>199</v>
      </c>
      <c r="D112" s="10">
        <v>0</v>
      </c>
      <c r="E112" s="10">
        <v>-12737.61</v>
      </c>
      <c r="F112" s="11">
        <v>0</v>
      </c>
    </row>
    <row r="113" spans="1:6" ht="22.5" x14ac:dyDescent="0.2">
      <c r="A113" s="7" t="s">
        <v>200</v>
      </c>
      <c r="B113" s="8">
        <v>10</v>
      </c>
      <c r="C113" s="9" t="s">
        <v>201</v>
      </c>
      <c r="D113" s="10">
        <v>82000</v>
      </c>
      <c r="E113" s="10">
        <v>0</v>
      </c>
      <c r="F113" s="11">
        <f t="shared" si="1"/>
        <v>0</v>
      </c>
    </row>
    <row r="114" spans="1:6" x14ac:dyDescent="0.2">
      <c r="A114" s="7" t="s">
        <v>202</v>
      </c>
      <c r="B114" s="8">
        <v>10</v>
      </c>
      <c r="C114" s="9" t="s">
        <v>203</v>
      </c>
      <c r="D114" s="10">
        <v>92756773</v>
      </c>
      <c r="E114" s="10">
        <v>53029326.649999999</v>
      </c>
      <c r="F114" s="11">
        <f t="shared" si="1"/>
        <v>57.170301353627295</v>
      </c>
    </row>
    <row r="115" spans="1:6" ht="22.5" x14ac:dyDescent="0.2">
      <c r="A115" s="7" t="s">
        <v>204</v>
      </c>
      <c r="B115" s="8">
        <v>10</v>
      </c>
      <c r="C115" s="9" t="s">
        <v>205</v>
      </c>
      <c r="D115" s="10">
        <v>92756773</v>
      </c>
      <c r="E115" s="10">
        <v>53293808</v>
      </c>
      <c r="F115" s="11">
        <f t="shared" si="1"/>
        <v>57.455435626248018</v>
      </c>
    </row>
    <row r="116" spans="1:6" x14ac:dyDescent="0.2">
      <c r="A116" s="7" t="s">
        <v>206</v>
      </c>
      <c r="B116" s="8">
        <v>10</v>
      </c>
      <c r="C116" s="9" t="s">
        <v>207</v>
      </c>
      <c r="D116" s="10">
        <v>29573000</v>
      </c>
      <c r="E116" s="10">
        <v>14666900</v>
      </c>
      <c r="F116" s="11">
        <f t="shared" si="1"/>
        <v>49.595577046630375</v>
      </c>
    </row>
    <row r="117" spans="1:6" x14ac:dyDescent="0.2">
      <c r="A117" s="7" t="s">
        <v>208</v>
      </c>
      <c r="B117" s="8">
        <v>10</v>
      </c>
      <c r="C117" s="9" t="s">
        <v>209</v>
      </c>
      <c r="D117" s="10">
        <v>29558000</v>
      </c>
      <c r="E117" s="10">
        <v>14651900</v>
      </c>
      <c r="F117" s="11">
        <f t="shared" si="1"/>
        <v>49.5699979700927</v>
      </c>
    </row>
    <row r="118" spans="1:6" ht="22.5" x14ac:dyDescent="0.2">
      <c r="A118" s="7" t="s">
        <v>210</v>
      </c>
      <c r="B118" s="8">
        <v>10</v>
      </c>
      <c r="C118" s="9" t="s">
        <v>211</v>
      </c>
      <c r="D118" s="10">
        <v>29558000</v>
      </c>
      <c r="E118" s="10">
        <v>14651900</v>
      </c>
      <c r="F118" s="11">
        <f t="shared" si="1"/>
        <v>49.5699979700927</v>
      </c>
    </row>
    <row r="119" spans="1:6" ht="22.5" x14ac:dyDescent="0.2">
      <c r="A119" s="7" t="s">
        <v>212</v>
      </c>
      <c r="B119" s="8">
        <v>10</v>
      </c>
      <c r="C119" s="9" t="s">
        <v>213</v>
      </c>
      <c r="D119" s="10">
        <v>15000</v>
      </c>
      <c r="E119" s="10">
        <v>15000</v>
      </c>
      <c r="F119" s="11">
        <f t="shared" si="1"/>
        <v>100</v>
      </c>
    </row>
    <row r="120" spans="1:6" ht="22.5" x14ac:dyDescent="0.2">
      <c r="A120" s="7" t="s">
        <v>214</v>
      </c>
      <c r="B120" s="8">
        <v>10</v>
      </c>
      <c r="C120" s="9" t="s">
        <v>215</v>
      </c>
      <c r="D120" s="10">
        <v>15000</v>
      </c>
      <c r="E120" s="10">
        <v>15000</v>
      </c>
      <c r="F120" s="11">
        <f t="shared" si="1"/>
        <v>100</v>
      </c>
    </row>
    <row r="121" spans="1:6" ht="22.5" x14ac:dyDescent="0.2">
      <c r="A121" s="7" t="s">
        <v>216</v>
      </c>
      <c r="B121" s="8">
        <v>10</v>
      </c>
      <c r="C121" s="9" t="s">
        <v>217</v>
      </c>
      <c r="D121" s="10">
        <v>52294363</v>
      </c>
      <c r="E121" s="10">
        <v>37232208</v>
      </c>
      <c r="F121" s="11">
        <f t="shared" si="1"/>
        <v>71.197364044763304</v>
      </c>
    </row>
    <row r="122" spans="1:6" ht="45" x14ac:dyDescent="0.2">
      <c r="A122" s="7" t="s">
        <v>218</v>
      </c>
      <c r="B122" s="8">
        <v>10</v>
      </c>
      <c r="C122" s="9" t="s">
        <v>219</v>
      </c>
      <c r="D122" s="10">
        <v>4825400</v>
      </c>
      <c r="E122" s="10">
        <v>0</v>
      </c>
      <c r="F122" s="11">
        <f t="shared" si="1"/>
        <v>0</v>
      </c>
    </row>
    <row r="123" spans="1:6" ht="45" x14ac:dyDescent="0.2">
      <c r="A123" s="7" t="s">
        <v>220</v>
      </c>
      <c r="B123" s="8">
        <v>10</v>
      </c>
      <c r="C123" s="9" t="s">
        <v>221</v>
      </c>
      <c r="D123" s="10">
        <v>4825400</v>
      </c>
      <c r="E123" s="10">
        <v>0</v>
      </c>
      <c r="F123" s="11">
        <f t="shared" si="1"/>
        <v>0</v>
      </c>
    </row>
    <row r="124" spans="1:6" ht="56.25" x14ac:dyDescent="0.2">
      <c r="A124" s="7" t="s">
        <v>222</v>
      </c>
      <c r="B124" s="8">
        <v>10</v>
      </c>
      <c r="C124" s="9" t="s">
        <v>223</v>
      </c>
      <c r="D124" s="10">
        <v>44574878</v>
      </c>
      <c r="E124" s="10">
        <v>35757225</v>
      </c>
      <c r="F124" s="11">
        <f t="shared" si="1"/>
        <v>80.218335090002938</v>
      </c>
    </row>
    <row r="125" spans="1:6" ht="56.25" x14ac:dyDescent="0.2">
      <c r="A125" s="7" t="s">
        <v>224</v>
      </c>
      <c r="B125" s="8">
        <v>10</v>
      </c>
      <c r="C125" s="9" t="s">
        <v>225</v>
      </c>
      <c r="D125" s="10">
        <v>44574878</v>
      </c>
      <c r="E125" s="10">
        <v>35757225</v>
      </c>
      <c r="F125" s="11">
        <f t="shared" si="1"/>
        <v>80.218335090002938</v>
      </c>
    </row>
    <row r="126" spans="1:6" ht="45" x14ac:dyDescent="0.2">
      <c r="A126" s="7" t="s">
        <v>226</v>
      </c>
      <c r="B126" s="8">
        <v>10</v>
      </c>
      <c r="C126" s="9" t="s">
        <v>227</v>
      </c>
      <c r="D126" s="10">
        <v>2069385</v>
      </c>
      <c r="E126" s="10">
        <v>1474983</v>
      </c>
      <c r="F126" s="11">
        <f t="shared" si="1"/>
        <v>71.276393711175061</v>
      </c>
    </row>
    <row r="127" spans="1:6" ht="45" x14ac:dyDescent="0.2">
      <c r="A127" s="7" t="s">
        <v>228</v>
      </c>
      <c r="B127" s="8">
        <v>10</v>
      </c>
      <c r="C127" s="9" t="s">
        <v>229</v>
      </c>
      <c r="D127" s="10">
        <v>2069385</v>
      </c>
      <c r="E127" s="10">
        <v>1474983</v>
      </c>
      <c r="F127" s="11">
        <f t="shared" si="1"/>
        <v>71.276393711175061</v>
      </c>
    </row>
    <row r="128" spans="1:6" x14ac:dyDescent="0.2">
      <c r="A128" s="7" t="s">
        <v>230</v>
      </c>
      <c r="B128" s="8">
        <v>10</v>
      </c>
      <c r="C128" s="9" t="s">
        <v>231</v>
      </c>
      <c r="D128" s="10">
        <v>824700</v>
      </c>
      <c r="E128" s="10">
        <v>0</v>
      </c>
      <c r="F128" s="11">
        <f t="shared" si="1"/>
        <v>0</v>
      </c>
    </row>
    <row r="129" spans="1:6" x14ac:dyDescent="0.2">
      <c r="A129" s="7" t="s">
        <v>232</v>
      </c>
      <c r="B129" s="8">
        <v>10</v>
      </c>
      <c r="C129" s="9" t="s">
        <v>233</v>
      </c>
      <c r="D129" s="10">
        <v>824700</v>
      </c>
      <c r="E129" s="10">
        <v>0</v>
      </c>
      <c r="F129" s="11">
        <f t="shared" si="1"/>
        <v>0</v>
      </c>
    </row>
    <row r="130" spans="1:6" x14ac:dyDescent="0.2">
      <c r="A130" s="7" t="s">
        <v>234</v>
      </c>
      <c r="B130" s="8">
        <v>10</v>
      </c>
      <c r="C130" s="9" t="s">
        <v>235</v>
      </c>
      <c r="D130" s="10">
        <v>10889410</v>
      </c>
      <c r="E130" s="10">
        <v>1394700</v>
      </c>
      <c r="F130" s="11">
        <f t="shared" si="1"/>
        <v>12.807856440339743</v>
      </c>
    </row>
    <row r="131" spans="1:6" x14ac:dyDescent="0.2">
      <c r="A131" s="7" t="s">
        <v>236</v>
      </c>
      <c r="B131" s="8">
        <v>10</v>
      </c>
      <c r="C131" s="9" t="s">
        <v>237</v>
      </c>
      <c r="D131" s="10">
        <v>10889410</v>
      </c>
      <c r="E131" s="10">
        <v>1394700</v>
      </c>
      <c r="F131" s="11">
        <f t="shared" si="1"/>
        <v>12.807856440339743</v>
      </c>
    </row>
    <row r="132" spans="1:6" x14ac:dyDescent="0.2">
      <c r="A132" s="7" t="s">
        <v>238</v>
      </c>
      <c r="B132" s="8">
        <v>10</v>
      </c>
      <c r="C132" s="9" t="s">
        <v>239</v>
      </c>
      <c r="D132" s="10">
        <v>10889410</v>
      </c>
      <c r="E132" s="10">
        <v>1394700</v>
      </c>
      <c r="F132" s="11">
        <f t="shared" si="1"/>
        <v>12.807856440339743</v>
      </c>
    </row>
    <row r="133" spans="1:6" ht="22.5" x14ac:dyDescent="0.2">
      <c r="A133" s="7" t="s">
        <v>240</v>
      </c>
      <c r="B133" s="8">
        <v>10</v>
      </c>
      <c r="C133" s="9" t="s">
        <v>241</v>
      </c>
      <c r="D133" s="10">
        <v>0</v>
      </c>
      <c r="E133" s="10">
        <v>-264481.34999999998</v>
      </c>
      <c r="F133" s="11">
        <v>0</v>
      </c>
    </row>
    <row r="134" spans="1:6" ht="22.5" x14ac:dyDescent="0.2">
      <c r="A134" s="7" t="s">
        <v>242</v>
      </c>
      <c r="B134" s="8">
        <v>10</v>
      </c>
      <c r="C134" s="9" t="s">
        <v>243</v>
      </c>
      <c r="D134" s="10">
        <v>0</v>
      </c>
      <c r="E134" s="10">
        <v>-264481.34999999998</v>
      </c>
      <c r="F134" s="11">
        <v>0</v>
      </c>
    </row>
    <row r="135" spans="1:6" ht="22.5" x14ac:dyDescent="0.2">
      <c r="A135" s="7" t="s">
        <v>244</v>
      </c>
      <c r="B135" s="8">
        <v>10</v>
      </c>
      <c r="C135" s="9" t="s">
        <v>245</v>
      </c>
      <c r="D135" s="10">
        <v>0</v>
      </c>
      <c r="E135" s="10">
        <v>-264481.34999999998</v>
      </c>
      <c r="F135" s="11">
        <v>0</v>
      </c>
    </row>
    <row r="136" spans="1:6" x14ac:dyDescent="0.2">
      <c r="A136" s="17"/>
      <c r="B136" s="18"/>
      <c r="C136" s="18"/>
      <c r="D136" s="19"/>
      <c r="E136" s="19"/>
      <c r="F136" s="19"/>
    </row>
  </sheetData>
  <mergeCells count="14">
    <mergeCell ref="B7:D7"/>
    <mergeCell ref="B8:D8"/>
    <mergeCell ref="B9:D9"/>
    <mergeCell ref="B10:D10"/>
    <mergeCell ref="A12:F12"/>
    <mergeCell ref="E3:F3"/>
    <mergeCell ref="E8:F8"/>
    <mergeCell ref="E9:F9"/>
    <mergeCell ref="A1:F1"/>
    <mergeCell ref="A2:F2"/>
    <mergeCell ref="B3:D3"/>
    <mergeCell ref="B4:D4"/>
    <mergeCell ref="B5:D5"/>
    <mergeCell ref="B6:D6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workbookViewId="0">
      <selection activeCell="J13" sqref="J13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43" t="s">
        <v>541</v>
      </c>
      <c r="F2" s="44"/>
    </row>
    <row r="3" spans="1:6" x14ac:dyDescent="0.2">
      <c r="E3" s="43" t="s">
        <v>537</v>
      </c>
      <c r="F3" s="44"/>
    </row>
    <row r="4" spans="1:6" x14ac:dyDescent="0.2">
      <c r="E4" s="43" t="s">
        <v>538</v>
      </c>
      <c r="F4" s="44"/>
    </row>
    <row r="5" spans="1:6" x14ac:dyDescent="0.2">
      <c r="E5" s="43" t="s">
        <v>539</v>
      </c>
      <c r="F5" s="44"/>
    </row>
    <row r="6" spans="1:6" x14ac:dyDescent="0.2">
      <c r="A6" s="20"/>
      <c r="B6" s="20"/>
      <c r="C6" s="20"/>
      <c r="D6" s="41"/>
      <c r="E6" s="31"/>
      <c r="F6" s="31"/>
    </row>
    <row r="7" spans="1:6" ht="15.2" customHeight="1" x14ac:dyDescent="0.2">
      <c r="A7" s="42" t="s">
        <v>540</v>
      </c>
      <c r="B7" s="31"/>
      <c r="C7" s="31"/>
      <c r="D7" s="31"/>
      <c r="E7" s="31"/>
      <c r="F7" s="31"/>
    </row>
    <row r="8" spans="1:6" x14ac:dyDescent="0.2">
      <c r="A8" s="4"/>
      <c r="B8" s="20"/>
      <c r="C8" s="20"/>
      <c r="D8" s="20"/>
      <c r="E8" s="20"/>
      <c r="F8" s="20"/>
    </row>
    <row r="9" spans="1:6" ht="39.6" customHeight="1" x14ac:dyDescent="0.2">
      <c r="A9" s="5" t="s">
        <v>0</v>
      </c>
      <c r="B9" s="5" t="s">
        <v>1</v>
      </c>
      <c r="C9" s="5" t="s">
        <v>246</v>
      </c>
      <c r="D9" s="5" t="s">
        <v>3</v>
      </c>
      <c r="E9" s="5" t="s">
        <v>4</v>
      </c>
      <c r="F9" s="29" t="s">
        <v>543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247</v>
      </c>
      <c r="B11" s="8">
        <v>200</v>
      </c>
      <c r="C11" s="9" t="s">
        <v>13</v>
      </c>
      <c r="D11" s="10">
        <v>144478773</v>
      </c>
      <c r="E11" s="10">
        <v>75722500.010000005</v>
      </c>
      <c r="F11" s="11">
        <f>E11/D11*100</f>
        <v>52.410813324113711</v>
      </c>
    </row>
    <row r="12" spans="1:6" x14ac:dyDescent="0.2">
      <c r="A12" s="12" t="s">
        <v>14</v>
      </c>
      <c r="B12" s="13"/>
      <c r="C12" s="14"/>
      <c r="D12" s="15"/>
      <c r="E12" s="15"/>
      <c r="F12" s="11">
        <v>0</v>
      </c>
    </row>
    <row r="13" spans="1:6" x14ac:dyDescent="0.2">
      <c r="A13" s="7" t="s">
        <v>248</v>
      </c>
      <c r="B13" s="8">
        <v>200</v>
      </c>
      <c r="C13" s="9" t="s">
        <v>249</v>
      </c>
      <c r="D13" s="10">
        <v>12893985</v>
      </c>
      <c r="E13" s="10">
        <v>6770588.3300000001</v>
      </c>
      <c r="F13" s="11">
        <f t="shared" ref="F13:F75" si="0">E13/D13*100</f>
        <v>52.509665010468062</v>
      </c>
    </row>
    <row r="14" spans="1:6" ht="22.5" x14ac:dyDescent="0.2">
      <c r="A14" s="7" t="s">
        <v>250</v>
      </c>
      <c r="B14" s="8">
        <v>200</v>
      </c>
      <c r="C14" s="9" t="s">
        <v>251</v>
      </c>
      <c r="D14" s="10">
        <v>1200000</v>
      </c>
      <c r="E14" s="10">
        <v>728948.25</v>
      </c>
      <c r="F14" s="11">
        <f t="shared" si="0"/>
        <v>60.745687500000003</v>
      </c>
    </row>
    <row r="15" spans="1:6" ht="33.75" x14ac:dyDescent="0.2">
      <c r="A15" s="7" t="s">
        <v>252</v>
      </c>
      <c r="B15" s="8">
        <v>200</v>
      </c>
      <c r="C15" s="9" t="s">
        <v>253</v>
      </c>
      <c r="D15" s="10">
        <v>1200000</v>
      </c>
      <c r="E15" s="10">
        <v>728948.25</v>
      </c>
      <c r="F15" s="11">
        <f t="shared" si="0"/>
        <v>60.745687500000003</v>
      </c>
    </row>
    <row r="16" spans="1:6" x14ac:dyDescent="0.2">
      <c r="A16" s="7" t="s">
        <v>254</v>
      </c>
      <c r="B16" s="8">
        <v>200</v>
      </c>
      <c r="C16" s="9" t="s">
        <v>255</v>
      </c>
      <c r="D16" s="10">
        <v>1200000</v>
      </c>
      <c r="E16" s="10">
        <v>728948.25</v>
      </c>
      <c r="F16" s="11">
        <f t="shared" si="0"/>
        <v>60.745687500000003</v>
      </c>
    </row>
    <row r="17" spans="1:6" x14ac:dyDescent="0.2">
      <c r="A17" s="7" t="s">
        <v>256</v>
      </c>
      <c r="B17" s="8">
        <v>200</v>
      </c>
      <c r="C17" s="9" t="s">
        <v>257</v>
      </c>
      <c r="D17" s="10">
        <v>1200000</v>
      </c>
      <c r="E17" s="10">
        <v>728948.25</v>
      </c>
      <c r="F17" s="11">
        <f t="shared" si="0"/>
        <v>60.745687500000003</v>
      </c>
    </row>
    <row r="18" spans="1:6" ht="33.75" x14ac:dyDescent="0.2">
      <c r="A18" s="7" t="s">
        <v>258</v>
      </c>
      <c r="B18" s="8">
        <v>200</v>
      </c>
      <c r="C18" s="9" t="s">
        <v>259</v>
      </c>
      <c r="D18" s="10">
        <v>1200000</v>
      </c>
      <c r="E18" s="10">
        <v>728948.25</v>
      </c>
      <c r="F18" s="11">
        <f t="shared" si="0"/>
        <v>60.745687500000003</v>
      </c>
    </row>
    <row r="19" spans="1:6" x14ac:dyDescent="0.2">
      <c r="A19" s="7" t="s">
        <v>260</v>
      </c>
      <c r="B19" s="8">
        <v>200</v>
      </c>
      <c r="C19" s="9" t="s">
        <v>261</v>
      </c>
      <c r="D19" s="10">
        <v>1200000</v>
      </c>
      <c r="E19" s="10">
        <v>728948.25</v>
      </c>
      <c r="F19" s="11">
        <f t="shared" si="0"/>
        <v>60.745687500000003</v>
      </c>
    </row>
    <row r="20" spans="1:6" x14ac:dyDescent="0.2">
      <c r="A20" s="7" t="s">
        <v>262</v>
      </c>
      <c r="B20" s="8">
        <v>200</v>
      </c>
      <c r="C20" s="9" t="s">
        <v>263</v>
      </c>
      <c r="D20" s="10">
        <v>930000</v>
      </c>
      <c r="E20" s="10">
        <v>559868.11</v>
      </c>
      <c r="F20" s="11">
        <f t="shared" si="0"/>
        <v>60.200872043010754</v>
      </c>
    </row>
    <row r="21" spans="1:6" ht="22.5" x14ac:dyDescent="0.2">
      <c r="A21" s="7" t="s">
        <v>264</v>
      </c>
      <c r="B21" s="8">
        <v>200</v>
      </c>
      <c r="C21" s="9" t="s">
        <v>265</v>
      </c>
      <c r="D21" s="10">
        <v>270000</v>
      </c>
      <c r="E21" s="10">
        <v>169080.14</v>
      </c>
      <c r="F21" s="11">
        <f t="shared" si="0"/>
        <v>62.622274074074078</v>
      </c>
    </row>
    <row r="22" spans="1:6" ht="22.5" x14ac:dyDescent="0.2">
      <c r="A22" s="7" t="s">
        <v>266</v>
      </c>
      <c r="B22" s="8">
        <v>200</v>
      </c>
      <c r="C22" s="9" t="s">
        <v>267</v>
      </c>
      <c r="D22" s="10">
        <v>100000</v>
      </c>
      <c r="E22" s="10">
        <v>0</v>
      </c>
      <c r="F22" s="11">
        <f t="shared" si="0"/>
        <v>0</v>
      </c>
    </row>
    <row r="23" spans="1:6" x14ac:dyDescent="0.2">
      <c r="A23" s="7" t="s">
        <v>268</v>
      </c>
      <c r="B23" s="8">
        <v>200</v>
      </c>
      <c r="C23" s="9" t="s">
        <v>269</v>
      </c>
      <c r="D23" s="10">
        <v>100000</v>
      </c>
      <c r="E23" s="10">
        <v>0</v>
      </c>
      <c r="F23" s="11">
        <f t="shared" si="0"/>
        <v>0</v>
      </c>
    </row>
    <row r="24" spans="1:6" x14ac:dyDescent="0.2">
      <c r="A24" s="7" t="s">
        <v>270</v>
      </c>
      <c r="B24" s="8">
        <v>200</v>
      </c>
      <c r="C24" s="9" t="s">
        <v>271</v>
      </c>
      <c r="D24" s="10">
        <v>100000</v>
      </c>
      <c r="E24" s="10">
        <v>0</v>
      </c>
      <c r="F24" s="11">
        <f t="shared" si="0"/>
        <v>0</v>
      </c>
    </row>
    <row r="25" spans="1:6" x14ac:dyDescent="0.2">
      <c r="A25" s="7" t="s">
        <v>272</v>
      </c>
      <c r="B25" s="8">
        <v>200</v>
      </c>
      <c r="C25" s="9" t="s">
        <v>273</v>
      </c>
      <c r="D25" s="10">
        <v>100000</v>
      </c>
      <c r="E25" s="10">
        <v>0</v>
      </c>
      <c r="F25" s="11">
        <f t="shared" si="0"/>
        <v>0</v>
      </c>
    </row>
    <row r="26" spans="1:6" ht="22.5" x14ac:dyDescent="0.2">
      <c r="A26" s="7" t="s">
        <v>274</v>
      </c>
      <c r="B26" s="8">
        <v>200</v>
      </c>
      <c r="C26" s="9" t="s">
        <v>275</v>
      </c>
      <c r="D26" s="10">
        <v>100000</v>
      </c>
      <c r="E26" s="10">
        <v>0</v>
      </c>
      <c r="F26" s="11">
        <f t="shared" si="0"/>
        <v>0</v>
      </c>
    </row>
    <row r="27" spans="1:6" x14ac:dyDescent="0.2">
      <c r="A27" s="7" t="s">
        <v>276</v>
      </c>
      <c r="B27" s="8">
        <v>200</v>
      </c>
      <c r="C27" s="9" t="s">
        <v>277</v>
      </c>
      <c r="D27" s="10">
        <v>100000</v>
      </c>
      <c r="E27" s="10">
        <v>0</v>
      </c>
      <c r="F27" s="11">
        <f t="shared" si="0"/>
        <v>0</v>
      </c>
    </row>
    <row r="28" spans="1:6" ht="33.75" x14ac:dyDescent="0.2">
      <c r="A28" s="7" t="s">
        <v>278</v>
      </c>
      <c r="B28" s="8">
        <v>200</v>
      </c>
      <c r="C28" s="9" t="s">
        <v>279</v>
      </c>
      <c r="D28" s="10">
        <v>10239084</v>
      </c>
      <c r="E28" s="10">
        <v>5488741.1100000003</v>
      </c>
      <c r="F28" s="11">
        <f t="shared" si="0"/>
        <v>53.605782607116026</v>
      </c>
    </row>
    <row r="29" spans="1:6" ht="33.75" x14ac:dyDescent="0.2">
      <c r="A29" s="7" t="s">
        <v>252</v>
      </c>
      <c r="B29" s="8">
        <v>200</v>
      </c>
      <c r="C29" s="9" t="s">
        <v>280</v>
      </c>
      <c r="D29" s="10">
        <v>10239084</v>
      </c>
      <c r="E29" s="10">
        <v>5488741.1100000003</v>
      </c>
      <c r="F29" s="11">
        <f t="shared" si="0"/>
        <v>53.605782607116026</v>
      </c>
    </row>
    <row r="30" spans="1:6" x14ac:dyDescent="0.2">
      <c r="A30" s="7" t="s">
        <v>254</v>
      </c>
      <c r="B30" s="8">
        <v>200</v>
      </c>
      <c r="C30" s="9" t="s">
        <v>281</v>
      </c>
      <c r="D30" s="10">
        <v>10239084</v>
      </c>
      <c r="E30" s="10">
        <v>5488741.1100000003</v>
      </c>
      <c r="F30" s="11">
        <f t="shared" si="0"/>
        <v>53.605782607116026</v>
      </c>
    </row>
    <row r="31" spans="1:6" x14ac:dyDescent="0.2">
      <c r="A31" s="7" t="s">
        <v>282</v>
      </c>
      <c r="B31" s="8">
        <v>200</v>
      </c>
      <c r="C31" s="9" t="s">
        <v>283</v>
      </c>
      <c r="D31" s="10">
        <v>10239084</v>
      </c>
      <c r="E31" s="10">
        <v>5488741.1100000003</v>
      </c>
      <c r="F31" s="11">
        <f t="shared" si="0"/>
        <v>53.605782607116026</v>
      </c>
    </row>
    <row r="32" spans="1:6" ht="33.75" x14ac:dyDescent="0.2">
      <c r="A32" s="7" t="s">
        <v>258</v>
      </c>
      <c r="B32" s="8">
        <v>200</v>
      </c>
      <c r="C32" s="9" t="s">
        <v>284</v>
      </c>
      <c r="D32" s="10">
        <v>6884000</v>
      </c>
      <c r="E32" s="10">
        <v>3748674.11</v>
      </c>
      <c r="F32" s="11">
        <f t="shared" si="0"/>
        <v>54.454882481115632</v>
      </c>
    </row>
    <row r="33" spans="1:6" x14ac:dyDescent="0.2">
      <c r="A33" s="7" t="s">
        <v>260</v>
      </c>
      <c r="B33" s="8">
        <v>200</v>
      </c>
      <c r="C33" s="9" t="s">
        <v>285</v>
      </c>
      <c r="D33" s="10">
        <v>6884000</v>
      </c>
      <c r="E33" s="10">
        <v>3748674.11</v>
      </c>
      <c r="F33" s="11">
        <f t="shared" si="0"/>
        <v>54.454882481115632</v>
      </c>
    </row>
    <row r="34" spans="1:6" x14ac:dyDescent="0.2">
      <c r="A34" s="7" t="s">
        <v>262</v>
      </c>
      <c r="B34" s="8">
        <v>200</v>
      </c>
      <c r="C34" s="9" t="s">
        <v>286</v>
      </c>
      <c r="D34" s="10">
        <v>5284000</v>
      </c>
      <c r="E34" s="10">
        <v>2893485.56</v>
      </c>
      <c r="F34" s="11">
        <f t="shared" si="0"/>
        <v>54.759378501135501</v>
      </c>
    </row>
    <row r="35" spans="1:6" ht="22.5" x14ac:dyDescent="0.2">
      <c r="A35" s="7" t="s">
        <v>264</v>
      </c>
      <c r="B35" s="8">
        <v>200</v>
      </c>
      <c r="C35" s="9" t="s">
        <v>287</v>
      </c>
      <c r="D35" s="10">
        <v>1600000</v>
      </c>
      <c r="E35" s="10">
        <v>855188.55</v>
      </c>
      <c r="F35" s="11">
        <f t="shared" si="0"/>
        <v>53.449284375000005</v>
      </c>
    </row>
    <row r="36" spans="1:6" x14ac:dyDescent="0.2">
      <c r="A36" s="7" t="s">
        <v>272</v>
      </c>
      <c r="B36" s="8">
        <v>200</v>
      </c>
      <c r="C36" s="9" t="s">
        <v>288</v>
      </c>
      <c r="D36" s="10">
        <v>3212961.37</v>
      </c>
      <c r="E36" s="10">
        <v>1702851.37</v>
      </c>
      <c r="F36" s="11">
        <f t="shared" si="0"/>
        <v>52.999434910728482</v>
      </c>
    </row>
    <row r="37" spans="1:6" ht="22.5" x14ac:dyDescent="0.2">
      <c r="A37" s="7" t="s">
        <v>274</v>
      </c>
      <c r="B37" s="8">
        <v>200</v>
      </c>
      <c r="C37" s="9" t="s">
        <v>289</v>
      </c>
      <c r="D37" s="10">
        <v>3212961.37</v>
      </c>
      <c r="E37" s="10">
        <v>1702851.37</v>
      </c>
      <c r="F37" s="11">
        <f t="shared" si="0"/>
        <v>52.999434910728482</v>
      </c>
    </row>
    <row r="38" spans="1:6" x14ac:dyDescent="0.2">
      <c r="A38" s="7" t="s">
        <v>276</v>
      </c>
      <c r="B38" s="8">
        <v>200</v>
      </c>
      <c r="C38" s="9" t="s">
        <v>290</v>
      </c>
      <c r="D38" s="10">
        <v>2912961.37</v>
      </c>
      <c r="E38" s="10">
        <v>1476599.5</v>
      </c>
      <c r="F38" s="11">
        <f t="shared" si="0"/>
        <v>50.690665355442043</v>
      </c>
    </row>
    <row r="39" spans="1:6" x14ac:dyDescent="0.2">
      <c r="A39" s="7" t="s">
        <v>291</v>
      </c>
      <c r="B39" s="8">
        <v>200</v>
      </c>
      <c r="C39" s="9" t="s">
        <v>292</v>
      </c>
      <c r="D39" s="10">
        <v>300000</v>
      </c>
      <c r="E39" s="10">
        <v>226251.87</v>
      </c>
      <c r="F39" s="11">
        <f t="shared" si="0"/>
        <v>75.417290000000008</v>
      </c>
    </row>
    <row r="40" spans="1:6" x14ac:dyDescent="0.2">
      <c r="A40" s="7" t="s">
        <v>293</v>
      </c>
      <c r="B40" s="8">
        <v>200</v>
      </c>
      <c r="C40" s="9" t="s">
        <v>294</v>
      </c>
      <c r="D40" s="10">
        <v>88384</v>
      </c>
      <c r="E40" s="10">
        <v>0</v>
      </c>
      <c r="F40" s="11">
        <f t="shared" si="0"/>
        <v>0</v>
      </c>
    </row>
    <row r="41" spans="1:6" x14ac:dyDescent="0.2">
      <c r="A41" s="7" t="s">
        <v>234</v>
      </c>
      <c r="B41" s="8">
        <v>200</v>
      </c>
      <c r="C41" s="9" t="s">
        <v>295</v>
      </c>
      <c r="D41" s="10">
        <v>88384</v>
      </c>
      <c r="E41" s="10">
        <v>0</v>
      </c>
      <c r="F41" s="11">
        <f t="shared" si="0"/>
        <v>0</v>
      </c>
    </row>
    <row r="42" spans="1:6" x14ac:dyDescent="0.2">
      <c r="A42" s="7" t="s">
        <v>296</v>
      </c>
      <c r="B42" s="8">
        <v>200</v>
      </c>
      <c r="C42" s="9" t="s">
        <v>297</v>
      </c>
      <c r="D42" s="10">
        <v>53738.63</v>
      </c>
      <c r="E42" s="10">
        <v>37215.629999999997</v>
      </c>
      <c r="F42" s="11">
        <f t="shared" si="0"/>
        <v>69.253030827172182</v>
      </c>
    </row>
    <row r="43" spans="1:6" x14ac:dyDescent="0.2">
      <c r="A43" s="7" t="s">
        <v>298</v>
      </c>
      <c r="B43" s="8">
        <v>200</v>
      </c>
      <c r="C43" s="9" t="s">
        <v>299</v>
      </c>
      <c r="D43" s="10">
        <v>53738.63</v>
      </c>
      <c r="E43" s="10">
        <v>37215.629999999997</v>
      </c>
      <c r="F43" s="11">
        <f t="shared" si="0"/>
        <v>69.253030827172182</v>
      </c>
    </row>
    <row r="44" spans="1:6" x14ac:dyDescent="0.2">
      <c r="A44" s="7" t="s">
        <v>300</v>
      </c>
      <c r="B44" s="8">
        <v>200</v>
      </c>
      <c r="C44" s="9" t="s">
        <v>301</v>
      </c>
      <c r="D44" s="10">
        <v>32000</v>
      </c>
      <c r="E44" s="10">
        <v>15477</v>
      </c>
      <c r="F44" s="11">
        <f t="shared" si="0"/>
        <v>48.365625000000001</v>
      </c>
    </row>
    <row r="45" spans="1:6" x14ac:dyDescent="0.2">
      <c r="A45" s="7" t="s">
        <v>302</v>
      </c>
      <c r="B45" s="8">
        <v>200</v>
      </c>
      <c r="C45" s="9" t="s">
        <v>303</v>
      </c>
      <c r="D45" s="10">
        <v>8600</v>
      </c>
      <c r="E45" s="10">
        <v>8600</v>
      </c>
      <c r="F45" s="11">
        <f t="shared" si="0"/>
        <v>100</v>
      </c>
    </row>
    <row r="46" spans="1:6" x14ac:dyDescent="0.2">
      <c r="A46" s="7" t="s">
        <v>304</v>
      </c>
      <c r="B46" s="8">
        <v>200</v>
      </c>
      <c r="C46" s="9" t="s">
        <v>305</v>
      </c>
      <c r="D46" s="10">
        <v>13138.63</v>
      </c>
      <c r="E46" s="10">
        <v>13138.63</v>
      </c>
      <c r="F46" s="11">
        <f t="shared" si="0"/>
        <v>100</v>
      </c>
    </row>
    <row r="47" spans="1:6" ht="22.5" x14ac:dyDescent="0.2">
      <c r="A47" s="7" t="s">
        <v>306</v>
      </c>
      <c r="B47" s="8">
        <v>200</v>
      </c>
      <c r="C47" s="9" t="s">
        <v>307</v>
      </c>
      <c r="D47" s="10">
        <v>630000</v>
      </c>
      <c r="E47" s="10">
        <v>274201.17</v>
      </c>
      <c r="F47" s="11">
        <f t="shared" si="0"/>
        <v>43.523995238095239</v>
      </c>
    </row>
    <row r="48" spans="1:6" x14ac:dyDescent="0.2">
      <c r="A48" s="7" t="s">
        <v>268</v>
      </c>
      <c r="B48" s="8">
        <v>200</v>
      </c>
      <c r="C48" s="9" t="s">
        <v>308</v>
      </c>
      <c r="D48" s="10">
        <v>630000</v>
      </c>
      <c r="E48" s="10">
        <v>274201.17</v>
      </c>
      <c r="F48" s="11">
        <f t="shared" si="0"/>
        <v>43.523995238095239</v>
      </c>
    </row>
    <row r="49" spans="1:6" x14ac:dyDescent="0.2">
      <c r="A49" s="7" t="s">
        <v>309</v>
      </c>
      <c r="B49" s="8">
        <v>200</v>
      </c>
      <c r="C49" s="9" t="s">
        <v>310</v>
      </c>
      <c r="D49" s="10">
        <v>630000</v>
      </c>
      <c r="E49" s="10">
        <v>274201.17</v>
      </c>
      <c r="F49" s="11">
        <f t="shared" si="0"/>
        <v>43.523995238095239</v>
      </c>
    </row>
    <row r="50" spans="1:6" ht="33.75" x14ac:dyDescent="0.2">
      <c r="A50" s="7" t="s">
        <v>258</v>
      </c>
      <c r="B50" s="8">
        <v>200</v>
      </c>
      <c r="C50" s="9" t="s">
        <v>311</v>
      </c>
      <c r="D50" s="10">
        <v>630000</v>
      </c>
      <c r="E50" s="10">
        <v>274201.17</v>
      </c>
      <c r="F50" s="11">
        <f t="shared" si="0"/>
        <v>43.523995238095239</v>
      </c>
    </row>
    <row r="51" spans="1:6" x14ac:dyDescent="0.2">
      <c r="A51" s="7" t="s">
        <v>260</v>
      </c>
      <c r="B51" s="8">
        <v>200</v>
      </c>
      <c r="C51" s="9" t="s">
        <v>312</v>
      </c>
      <c r="D51" s="10">
        <v>630000</v>
      </c>
      <c r="E51" s="10">
        <v>274201.17</v>
      </c>
      <c r="F51" s="11">
        <f t="shared" si="0"/>
        <v>43.523995238095239</v>
      </c>
    </row>
    <row r="52" spans="1:6" x14ac:dyDescent="0.2">
      <c r="A52" s="7" t="s">
        <v>262</v>
      </c>
      <c r="B52" s="8">
        <v>200</v>
      </c>
      <c r="C52" s="9" t="s">
        <v>313</v>
      </c>
      <c r="D52" s="10">
        <v>490000</v>
      </c>
      <c r="E52" s="10">
        <v>212163.23</v>
      </c>
      <c r="F52" s="11">
        <f t="shared" si="0"/>
        <v>43.29861836734694</v>
      </c>
    </row>
    <row r="53" spans="1:6" ht="22.5" x14ac:dyDescent="0.2">
      <c r="A53" s="7" t="s">
        <v>264</v>
      </c>
      <c r="B53" s="8">
        <v>200</v>
      </c>
      <c r="C53" s="9" t="s">
        <v>314</v>
      </c>
      <c r="D53" s="10">
        <v>140000</v>
      </c>
      <c r="E53" s="10">
        <v>62037.94</v>
      </c>
      <c r="F53" s="11">
        <f t="shared" si="0"/>
        <v>44.312814285714289</v>
      </c>
    </row>
    <row r="54" spans="1:6" x14ac:dyDescent="0.2">
      <c r="A54" s="7" t="s">
        <v>315</v>
      </c>
      <c r="B54" s="8">
        <v>200</v>
      </c>
      <c r="C54" s="9" t="s">
        <v>316</v>
      </c>
      <c r="D54" s="10">
        <v>100000</v>
      </c>
      <c r="E54" s="10">
        <v>0</v>
      </c>
      <c r="F54" s="11">
        <f t="shared" si="0"/>
        <v>0</v>
      </c>
    </row>
    <row r="55" spans="1:6" x14ac:dyDescent="0.2">
      <c r="A55" s="7" t="s">
        <v>268</v>
      </c>
      <c r="B55" s="8">
        <v>200</v>
      </c>
      <c r="C55" s="9" t="s">
        <v>317</v>
      </c>
      <c r="D55" s="10">
        <v>100000</v>
      </c>
      <c r="E55" s="10">
        <v>0</v>
      </c>
      <c r="F55" s="11">
        <f t="shared" si="0"/>
        <v>0</v>
      </c>
    </row>
    <row r="56" spans="1:6" ht="22.5" x14ac:dyDescent="0.2">
      <c r="A56" s="7" t="s">
        <v>318</v>
      </c>
      <c r="B56" s="8">
        <v>200</v>
      </c>
      <c r="C56" s="9" t="s">
        <v>319</v>
      </c>
      <c r="D56" s="10">
        <v>100000</v>
      </c>
      <c r="E56" s="10">
        <v>0</v>
      </c>
      <c r="F56" s="11">
        <f t="shared" si="0"/>
        <v>0</v>
      </c>
    </row>
    <row r="57" spans="1:6" x14ac:dyDescent="0.2">
      <c r="A57" s="7" t="s">
        <v>296</v>
      </c>
      <c r="B57" s="8">
        <v>200</v>
      </c>
      <c r="C57" s="9" t="s">
        <v>320</v>
      </c>
      <c r="D57" s="10">
        <v>100000</v>
      </c>
      <c r="E57" s="10">
        <v>0</v>
      </c>
      <c r="F57" s="11">
        <f t="shared" si="0"/>
        <v>0</v>
      </c>
    </row>
    <row r="58" spans="1:6" x14ac:dyDescent="0.2">
      <c r="A58" s="7" t="s">
        <v>321</v>
      </c>
      <c r="B58" s="8">
        <v>200</v>
      </c>
      <c r="C58" s="9" t="s">
        <v>322</v>
      </c>
      <c r="D58" s="10">
        <v>100000</v>
      </c>
      <c r="E58" s="10">
        <v>0</v>
      </c>
      <c r="F58" s="11">
        <f t="shared" si="0"/>
        <v>0</v>
      </c>
    </row>
    <row r="59" spans="1:6" x14ac:dyDescent="0.2">
      <c r="A59" s="7" t="s">
        <v>323</v>
      </c>
      <c r="B59" s="8">
        <v>200</v>
      </c>
      <c r="C59" s="9" t="s">
        <v>324</v>
      </c>
      <c r="D59" s="10">
        <v>624901</v>
      </c>
      <c r="E59" s="10">
        <v>278697.8</v>
      </c>
      <c r="F59" s="11">
        <f t="shared" si="0"/>
        <v>44.598712436049873</v>
      </c>
    </row>
    <row r="60" spans="1:6" x14ac:dyDescent="0.2">
      <c r="A60" s="7" t="s">
        <v>268</v>
      </c>
      <c r="B60" s="8">
        <v>200</v>
      </c>
      <c r="C60" s="9" t="s">
        <v>325</v>
      </c>
      <c r="D60" s="10">
        <v>624901</v>
      </c>
      <c r="E60" s="10">
        <v>278697.8</v>
      </c>
      <c r="F60" s="11">
        <f t="shared" si="0"/>
        <v>44.598712436049873</v>
      </c>
    </row>
    <row r="61" spans="1:6" ht="22.5" x14ac:dyDescent="0.2">
      <c r="A61" s="7" t="s">
        <v>326</v>
      </c>
      <c r="B61" s="8">
        <v>200</v>
      </c>
      <c r="C61" s="9" t="s">
        <v>327</v>
      </c>
      <c r="D61" s="10">
        <v>599698</v>
      </c>
      <c r="E61" s="10">
        <v>253494.8</v>
      </c>
      <c r="F61" s="11">
        <f t="shared" si="0"/>
        <v>42.27040943941784</v>
      </c>
    </row>
    <row r="62" spans="1:6" x14ac:dyDescent="0.2">
      <c r="A62" s="7" t="s">
        <v>272</v>
      </c>
      <c r="B62" s="8">
        <v>200</v>
      </c>
      <c r="C62" s="9" t="s">
        <v>328</v>
      </c>
      <c r="D62" s="10">
        <v>599698</v>
      </c>
      <c r="E62" s="10">
        <v>253494.8</v>
      </c>
      <c r="F62" s="11">
        <f t="shared" si="0"/>
        <v>42.27040943941784</v>
      </c>
    </row>
    <row r="63" spans="1:6" ht="22.5" x14ac:dyDescent="0.2">
      <c r="A63" s="7" t="s">
        <v>274</v>
      </c>
      <c r="B63" s="8">
        <v>200</v>
      </c>
      <c r="C63" s="9" t="s">
        <v>329</v>
      </c>
      <c r="D63" s="10">
        <v>599698</v>
      </c>
      <c r="E63" s="10">
        <v>253494.8</v>
      </c>
      <c r="F63" s="11">
        <f t="shared" si="0"/>
        <v>42.27040943941784</v>
      </c>
    </row>
    <row r="64" spans="1:6" x14ac:dyDescent="0.2">
      <c r="A64" s="7" t="s">
        <v>276</v>
      </c>
      <c r="B64" s="8">
        <v>200</v>
      </c>
      <c r="C64" s="9" t="s">
        <v>330</v>
      </c>
      <c r="D64" s="10">
        <v>599698</v>
      </c>
      <c r="E64" s="10">
        <v>253494.8</v>
      </c>
      <c r="F64" s="11">
        <f t="shared" si="0"/>
        <v>42.27040943941784</v>
      </c>
    </row>
    <row r="65" spans="1:6" x14ac:dyDescent="0.2">
      <c r="A65" s="7" t="s">
        <v>331</v>
      </c>
      <c r="B65" s="8">
        <v>200</v>
      </c>
      <c r="C65" s="9" t="s">
        <v>332</v>
      </c>
      <c r="D65" s="10">
        <v>25203</v>
      </c>
      <c r="E65" s="10">
        <v>25203</v>
      </c>
      <c r="F65" s="11">
        <f t="shared" si="0"/>
        <v>100</v>
      </c>
    </row>
    <row r="66" spans="1:6" x14ac:dyDescent="0.2">
      <c r="A66" s="7" t="s">
        <v>296</v>
      </c>
      <c r="B66" s="8">
        <v>200</v>
      </c>
      <c r="C66" s="9" t="s">
        <v>333</v>
      </c>
      <c r="D66" s="10">
        <v>25203</v>
      </c>
      <c r="E66" s="10">
        <v>25203</v>
      </c>
      <c r="F66" s="11">
        <f t="shared" si="0"/>
        <v>100</v>
      </c>
    </row>
    <row r="67" spans="1:6" x14ac:dyDescent="0.2">
      <c r="A67" s="7" t="s">
        <v>298</v>
      </c>
      <c r="B67" s="8">
        <v>200</v>
      </c>
      <c r="C67" s="9" t="s">
        <v>334</v>
      </c>
      <c r="D67" s="10">
        <v>25203</v>
      </c>
      <c r="E67" s="10">
        <v>25203</v>
      </c>
      <c r="F67" s="11">
        <f t="shared" si="0"/>
        <v>100</v>
      </c>
    </row>
    <row r="68" spans="1:6" x14ac:dyDescent="0.2">
      <c r="A68" s="7" t="s">
        <v>304</v>
      </c>
      <c r="B68" s="8">
        <v>200</v>
      </c>
      <c r="C68" s="9" t="s">
        <v>335</v>
      </c>
      <c r="D68" s="10">
        <v>25203</v>
      </c>
      <c r="E68" s="10">
        <v>25203</v>
      </c>
      <c r="F68" s="11">
        <f t="shared" si="0"/>
        <v>100</v>
      </c>
    </row>
    <row r="69" spans="1:6" x14ac:dyDescent="0.2">
      <c r="A69" s="7" t="s">
        <v>336</v>
      </c>
      <c r="B69" s="8">
        <v>200</v>
      </c>
      <c r="C69" s="9" t="s">
        <v>337</v>
      </c>
      <c r="D69" s="10">
        <v>1622500</v>
      </c>
      <c r="E69" s="10">
        <v>1011946.3</v>
      </c>
      <c r="F69" s="11">
        <f t="shared" si="0"/>
        <v>62.36957164869029</v>
      </c>
    </row>
    <row r="70" spans="1:6" ht="22.5" x14ac:dyDescent="0.2">
      <c r="A70" s="7" t="s">
        <v>338</v>
      </c>
      <c r="B70" s="8">
        <v>200</v>
      </c>
      <c r="C70" s="9" t="s">
        <v>339</v>
      </c>
      <c r="D70" s="10">
        <v>1600000</v>
      </c>
      <c r="E70" s="10">
        <v>1011946.3</v>
      </c>
      <c r="F70" s="11">
        <f t="shared" si="0"/>
        <v>63.246643749999997</v>
      </c>
    </row>
    <row r="71" spans="1:6" ht="33.75" x14ac:dyDescent="0.2">
      <c r="A71" s="7" t="s">
        <v>252</v>
      </c>
      <c r="B71" s="8">
        <v>200</v>
      </c>
      <c r="C71" s="9" t="s">
        <v>340</v>
      </c>
      <c r="D71" s="10">
        <v>1600000</v>
      </c>
      <c r="E71" s="10">
        <v>1011946.3</v>
      </c>
      <c r="F71" s="11">
        <f t="shared" si="0"/>
        <v>63.246643749999997</v>
      </c>
    </row>
    <row r="72" spans="1:6" ht="22.5" x14ac:dyDescent="0.2">
      <c r="A72" s="7" t="s">
        <v>341</v>
      </c>
      <c r="B72" s="8">
        <v>200</v>
      </c>
      <c r="C72" s="9" t="s">
        <v>342</v>
      </c>
      <c r="D72" s="10">
        <v>1600000</v>
      </c>
      <c r="E72" s="10">
        <v>1011946.3</v>
      </c>
      <c r="F72" s="11">
        <f t="shared" si="0"/>
        <v>63.246643749999997</v>
      </c>
    </row>
    <row r="73" spans="1:6" ht="22.5" x14ac:dyDescent="0.2">
      <c r="A73" s="7" t="s">
        <v>343</v>
      </c>
      <c r="B73" s="8">
        <v>200</v>
      </c>
      <c r="C73" s="9" t="s">
        <v>344</v>
      </c>
      <c r="D73" s="10">
        <v>1600000</v>
      </c>
      <c r="E73" s="10">
        <v>1011946.3</v>
      </c>
      <c r="F73" s="11">
        <f t="shared" si="0"/>
        <v>63.246643749999997</v>
      </c>
    </row>
    <row r="74" spans="1:6" x14ac:dyDescent="0.2">
      <c r="A74" s="7" t="s">
        <v>272</v>
      </c>
      <c r="B74" s="8">
        <v>200</v>
      </c>
      <c r="C74" s="9" t="s">
        <v>345</v>
      </c>
      <c r="D74" s="10">
        <v>1600000</v>
      </c>
      <c r="E74" s="10">
        <v>1011946.3</v>
      </c>
      <c r="F74" s="11">
        <f t="shared" si="0"/>
        <v>63.246643749999997</v>
      </c>
    </row>
    <row r="75" spans="1:6" ht="22.5" x14ac:dyDescent="0.2">
      <c r="A75" s="7" t="s">
        <v>274</v>
      </c>
      <c r="B75" s="8">
        <v>200</v>
      </c>
      <c r="C75" s="9" t="s">
        <v>346</v>
      </c>
      <c r="D75" s="10">
        <v>1600000</v>
      </c>
      <c r="E75" s="10">
        <v>1011946.3</v>
      </c>
      <c r="F75" s="11">
        <f t="shared" si="0"/>
        <v>63.246643749999997</v>
      </c>
    </row>
    <row r="76" spans="1:6" x14ac:dyDescent="0.2">
      <c r="A76" s="7" t="s">
        <v>276</v>
      </c>
      <c r="B76" s="8">
        <v>200</v>
      </c>
      <c r="C76" s="9" t="s">
        <v>347</v>
      </c>
      <c r="D76" s="10">
        <v>1500000</v>
      </c>
      <c r="E76" s="10">
        <v>957435.11</v>
      </c>
      <c r="F76" s="11">
        <f t="shared" ref="F76:F139" si="1">E76/D76*100</f>
        <v>63.82900733333333</v>
      </c>
    </row>
    <row r="77" spans="1:6" x14ac:dyDescent="0.2">
      <c r="A77" s="7" t="s">
        <v>291</v>
      </c>
      <c r="B77" s="8">
        <v>200</v>
      </c>
      <c r="C77" s="9" t="s">
        <v>348</v>
      </c>
      <c r="D77" s="10">
        <v>100000</v>
      </c>
      <c r="E77" s="10">
        <v>54511.19</v>
      </c>
      <c r="F77" s="11">
        <f t="shared" si="1"/>
        <v>54.511189999999999</v>
      </c>
    </row>
    <row r="78" spans="1:6" ht="22.5" x14ac:dyDescent="0.2">
      <c r="A78" s="7" t="s">
        <v>349</v>
      </c>
      <c r="B78" s="8">
        <v>200</v>
      </c>
      <c r="C78" s="9" t="s">
        <v>350</v>
      </c>
      <c r="D78" s="10">
        <v>22500</v>
      </c>
      <c r="E78" s="10">
        <v>0</v>
      </c>
      <c r="F78" s="11">
        <f t="shared" si="1"/>
        <v>0</v>
      </c>
    </row>
    <row r="79" spans="1:6" x14ac:dyDescent="0.2">
      <c r="A79" s="7" t="s">
        <v>268</v>
      </c>
      <c r="B79" s="8">
        <v>200</v>
      </c>
      <c r="C79" s="9" t="s">
        <v>351</v>
      </c>
      <c r="D79" s="10">
        <v>22500</v>
      </c>
      <c r="E79" s="10">
        <v>0</v>
      </c>
      <c r="F79" s="11">
        <f t="shared" si="1"/>
        <v>0</v>
      </c>
    </row>
    <row r="80" spans="1:6" x14ac:dyDescent="0.2">
      <c r="A80" s="7" t="s">
        <v>352</v>
      </c>
      <c r="B80" s="8">
        <v>200</v>
      </c>
      <c r="C80" s="9" t="s">
        <v>353</v>
      </c>
      <c r="D80" s="10">
        <v>22500</v>
      </c>
      <c r="E80" s="10">
        <v>0</v>
      </c>
      <c r="F80" s="11">
        <f t="shared" si="1"/>
        <v>0</v>
      </c>
    </row>
    <row r="81" spans="1:6" x14ac:dyDescent="0.2">
      <c r="A81" s="7" t="s">
        <v>272</v>
      </c>
      <c r="B81" s="8">
        <v>200</v>
      </c>
      <c r="C81" s="9" t="s">
        <v>354</v>
      </c>
      <c r="D81" s="10">
        <v>22500</v>
      </c>
      <c r="E81" s="10">
        <v>0</v>
      </c>
      <c r="F81" s="11">
        <f t="shared" si="1"/>
        <v>0</v>
      </c>
    </row>
    <row r="82" spans="1:6" ht="22.5" x14ac:dyDescent="0.2">
      <c r="A82" s="7" t="s">
        <v>274</v>
      </c>
      <c r="B82" s="8">
        <v>200</v>
      </c>
      <c r="C82" s="9" t="s">
        <v>355</v>
      </c>
      <c r="D82" s="10">
        <v>22500</v>
      </c>
      <c r="E82" s="10">
        <v>0</v>
      </c>
      <c r="F82" s="11">
        <f t="shared" si="1"/>
        <v>0</v>
      </c>
    </row>
    <row r="83" spans="1:6" x14ac:dyDescent="0.2">
      <c r="A83" s="7" t="s">
        <v>276</v>
      </c>
      <c r="B83" s="8">
        <v>200</v>
      </c>
      <c r="C83" s="9" t="s">
        <v>356</v>
      </c>
      <c r="D83" s="10">
        <v>22500</v>
      </c>
      <c r="E83" s="10">
        <v>0</v>
      </c>
      <c r="F83" s="11">
        <f t="shared" si="1"/>
        <v>0</v>
      </c>
    </row>
    <row r="84" spans="1:6" x14ac:dyDescent="0.2">
      <c r="A84" s="7" t="s">
        <v>357</v>
      </c>
      <c r="B84" s="8">
        <v>200</v>
      </c>
      <c r="C84" s="9" t="s">
        <v>358</v>
      </c>
      <c r="D84" s="10">
        <v>35145793</v>
      </c>
      <c r="E84" s="10">
        <v>15826202.6</v>
      </c>
      <c r="F84" s="11">
        <f t="shared" si="1"/>
        <v>45.030147989547423</v>
      </c>
    </row>
    <row r="85" spans="1:6" x14ac:dyDescent="0.2">
      <c r="A85" s="7" t="s">
        <v>359</v>
      </c>
      <c r="B85" s="8">
        <v>200</v>
      </c>
      <c r="C85" s="9" t="s">
        <v>360</v>
      </c>
      <c r="D85" s="10">
        <v>34496293</v>
      </c>
      <c r="E85" s="10">
        <v>15826202.6</v>
      </c>
      <c r="F85" s="11">
        <f t="shared" si="1"/>
        <v>45.877980570260114</v>
      </c>
    </row>
    <row r="86" spans="1:6" ht="33.75" x14ac:dyDescent="0.2">
      <c r="A86" s="7" t="s">
        <v>252</v>
      </c>
      <c r="B86" s="8">
        <v>200</v>
      </c>
      <c r="C86" s="9" t="s">
        <v>361</v>
      </c>
      <c r="D86" s="10">
        <v>26396293</v>
      </c>
      <c r="E86" s="10">
        <v>15826202.6</v>
      </c>
      <c r="F86" s="11">
        <f t="shared" si="1"/>
        <v>59.956155964778844</v>
      </c>
    </row>
    <row r="87" spans="1:6" ht="33.75" x14ac:dyDescent="0.2">
      <c r="A87" s="7" t="s">
        <v>252</v>
      </c>
      <c r="B87" s="8">
        <v>200</v>
      </c>
      <c r="C87" s="9" t="s">
        <v>361</v>
      </c>
      <c r="D87" s="10">
        <v>8100000</v>
      </c>
      <c r="E87" s="10">
        <v>0</v>
      </c>
      <c r="F87" s="11">
        <f t="shared" si="1"/>
        <v>0</v>
      </c>
    </row>
    <row r="88" spans="1:6" ht="22.5" x14ac:dyDescent="0.2">
      <c r="A88" s="7" t="s">
        <v>362</v>
      </c>
      <c r="B88" s="8">
        <v>200</v>
      </c>
      <c r="C88" s="9" t="s">
        <v>363</v>
      </c>
      <c r="D88" s="10">
        <v>26396293</v>
      </c>
      <c r="E88" s="10">
        <v>15826202.6</v>
      </c>
      <c r="F88" s="11">
        <f t="shared" si="1"/>
        <v>59.956155964778844</v>
      </c>
    </row>
    <row r="89" spans="1:6" ht="22.5" x14ac:dyDescent="0.2">
      <c r="A89" s="7" t="s">
        <v>362</v>
      </c>
      <c r="B89" s="8">
        <v>200</v>
      </c>
      <c r="C89" s="9" t="s">
        <v>363</v>
      </c>
      <c r="D89" s="10">
        <v>8100000</v>
      </c>
      <c r="E89" s="10">
        <v>0</v>
      </c>
      <c r="F89" s="11">
        <f t="shared" si="1"/>
        <v>0</v>
      </c>
    </row>
    <row r="90" spans="1:6" ht="22.5" x14ac:dyDescent="0.2">
      <c r="A90" s="7" t="s">
        <v>364</v>
      </c>
      <c r="B90" s="8">
        <v>200</v>
      </c>
      <c r="C90" s="9" t="s">
        <v>365</v>
      </c>
      <c r="D90" s="10">
        <v>21570893</v>
      </c>
      <c r="E90" s="10">
        <v>15826202.6</v>
      </c>
      <c r="F90" s="11">
        <f t="shared" si="1"/>
        <v>73.368323694341257</v>
      </c>
    </row>
    <row r="91" spans="1:6" x14ac:dyDescent="0.2">
      <c r="A91" s="7" t="s">
        <v>272</v>
      </c>
      <c r="B91" s="8">
        <v>200</v>
      </c>
      <c r="C91" s="9" t="s">
        <v>366</v>
      </c>
      <c r="D91" s="10">
        <v>21170893</v>
      </c>
      <c r="E91" s="10">
        <v>15426202.6</v>
      </c>
      <c r="F91" s="11">
        <f t="shared" si="1"/>
        <v>72.865148390292276</v>
      </c>
    </row>
    <row r="92" spans="1:6" ht="22.5" x14ac:dyDescent="0.2">
      <c r="A92" s="7" t="s">
        <v>274</v>
      </c>
      <c r="B92" s="8">
        <v>200</v>
      </c>
      <c r="C92" s="9" t="s">
        <v>367</v>
      </c>
      <c r="D92" s="10">
        <v>21170893</v>
      </c>
      <c r="E92" s="10">
        <v>15426202.6</v>
      </c>
      <c r="F92" s="11">
        <f t="shared" si="1"/>
        <v>72.865148390292276</v>
      </c>
    </row>
    <row r="93" spans="1:6" x14ac:dyDescent="0.2">
      <c r="A93" s="7" t="s">
        <v>276</v>
      </c>
      <c r="B93" s="8">
        <v>200</v>
      </c>
      <c r="C93" s="9" t="s">
        <v>368</v>
      </c>
      <c r="D93" s="10">
        <v>16170893</v>
      </c>
      <c r="E93" s="10">
        <v>12831007.35</v>
      </c>
      <c r="F93" s="11">
        <f t="shared" si="1"/>
        <v>79.346312847410459</v>
      </c>
    </row>
    <row r="94" spans="1:6" x14ac:dyDescent="0.2">
      <c r="A94" s="7" t="s">
        <v>291</v>
      </c>
      <c r="B94" s="8">
        <v>200</v>
      </c>
      <c r="C94" s="9" t="s">
        <v>369</v>
      </c>
      <c r="D94" s="10">
        <v>5000000</v>
      </c>
      <c r="E94" s="10">
        <v>2595195.25</v>
      </c>
      <c r="F94" s="11">
        <f t="shared" si="1"/>
        <v>51.903904999999995</v>
      </c>
    </row>
    <row r="95" spans="1:6" x14ac:dyDescent="0.2">
      <c r="A95" s="7" t="s">
        <v>296</v>
      </c>
      <c r="B95" s="8">
        <v>200</v>
      </c>
      <c r="C95" s="9" t="s">
        <v>370</v>
      </c>
      <c r="D95" s="10">
        <v>400000</v>
      </c>
      <c r="E95" s="10">
        <v>400000</v>
      </c>
      <c r="F95" s="11">
        <f t="shared" si="1"/>
        <v>100</v>
      </c>
    </row>
    <row r="96" spans="1:6" x14ac:dyDescent="0.2">
      <c r="A96" s="7" t="s">
        <v>298</v>
      </c>
      <c r="B96" s="8">
        <v>200</v>
      </c>
      <c r="C96" s="9" t="s">
        <v>371</v>
      </c>
      <c r="D96" s="10">
        <v>400000</v>
      </c>
      <c r="E96" s="10">
        <v>400000</v>
      </c>
      <c r="F96" s="11">
        <f t="shared" si="1"/>
        <v>100</v>
      </c>
    </row>
    <row r="97" spans="1:6" x14ac:dyDescent="0.2">
      <c r="A97" s="7" t="s">
        <v>304</v>
      </c>
      <c r="B97" s="8">
        <v>200</v>
      </c>
      <c r="C97" s="9" t="s">
        <v>372</v>
      </c>
      <c r="D97" s="10">
        <v>400000</v>
      </c>
      <c r="E97" s="10">
        <v>400000</v>
      </c>
      <c r="F97" s="11">
        <f t="shared" si="1"/>
        <v>100</v>
      </c>
    </row>
    <row r="98" spans="1:6" ht="45" x14ac:dyDescent="0.2">
      <c r="A98" s="7" t="s">
        <v>373</v>
      </c>
      <c r="B98" s="8">
        <v>200</v>
      </c>
      <c r="C98" s="9" t="s">
        <v>374</v>
      </c>
      <c r="D98" s="10">
        <v>8100000</v>
      </c>
      <c r="E98" s="10">
        <v>0</v>
      </c>
      <c r="F98" s="11">
        <f t="shared" si="1"/>
        <v>0</v>
      </c>
    </row>
    <row r="99" spans="1:6" x14ac:dyDescent="0.2">
      <c r="A99" s="7" t="s">
        <v>272</v>
      </c>
      <c r="B99" s="8">
        <v>200</v>
      </c>
      <c r="C99" s="9" t="s">
        <v>375</v>
      </c>
      <c r="D99" s="10">
        <v>8100000</v>
      </c>
      <c r="E99" s="10">
        <v>0</v>
      </c>
      <c r="F99" s="11">
        <f t="shared" si="1"/>
        <v>0</v>
      </c>
    </row>
    <row r="100" spans="1:6" ht="22.5" x14ac:dyDescent="0.2">
      <c r="A100" s="7" t="s">
        <v>274</v>
      </c>
      <c r="B100" s="8">
        <v>200</v>
      </c>
      <c r="C100" s="9" t="s">
        <v>376</v>
      </c>
      <c r="D100" s="10">
        <v>8100000</v>
      </c>
      <c r="E100" s="10">
        <v>0</v>
      </c>
      <c r="F100" s="11">
        <f t="shared" si="1"/>
        <v>0</v>
      </c>
    </row>
    <row r="101" spans="1:6" x14ac:dyDescent="0.2">
      <c r="A101" s="7" t="s">
        <v>276</v>
      </c>
      <c r="B101" s="8">
        <v>200</v>
      </c>
      <c r="C101" s="9" t="s">
        <v>377</v>
      </c>
      <c r="D101" s="10">
        <v>8100000</v>
      </c>
      <c r="E101" s="10">
        <v>0</v>
      </c>
      <c r="F101" s="11">
        <f t="shared" si="1"/>
        <v>0</v>
      </c>
    </row>
    <row r="102" spans="1:6" ht="22.5" x14ac:dyDescent="0.2">
      <c r="A102" s="7" t="s">
        <v>378</v>
      </c>
      <c r="B102" s="8">
        <v>200</v>
      </c>
      <c r="C102" s="9" t="s">
        <v>379</v>
      </c>
      <c r="D102" s="10">
        <v>4825400</v>
      </c>
      <c r="E102" s="10">
        <v>0</v>
      </c>
      <c r="F102" s="11">
        <f t="shared" si="1"/>
        <v>0</v>
      </c>
    </row>
    <row r="103" spans="1:6" x14ac:dyDescent="0.2">
      <c r="A103" s="7" t="s">
        <v>272</v>
      </c>
      <c r="B103" s="8">
        <v>200</v>
      </c>
      <c r="C103" s="9" t="s">
        <v>380</v>
      </c>
      <c r="D103" s="10">
        <v>4825400</v>
      </c>
      <c r="E103" s="10">
        <v>0</v>
      </c>
      <c r="F103" s="11">
        <f t="shared" si="1"/>
        <v>0</v>
      </c>
    </row>
    <row r="104" spans="1:6" ht="22.5" x14ac:dyDescent="0.2">
      <c r="A104" s="7" t="s">
        <v>274</v>
      </c>
      <c r="B104" s="8">
        <v>200</v>
      </c>
      <c r="C104" s="9" t="s">
        <v>381</v>
      </c>
      <c r="D104" s="10">
        <v>4825400</v>
      </c>
      <c r="E104" s="10">
        <v>0</v>
      </c>
      <c r="F104" s="11">
        <f t="shared" si="1"/>
        <v>0</v>
      </c>
    </row>
    <row r="105" spans="1:6" x14ac:dyDescent="0.2">
      <c r="A105" s="7" t="s">
        <v>276</v>
      </c>
      <c r="B105" s="8">
        <v>200</v>
      </c>
      <c r="C105" s="9" t="s">
        <v>382</v>
      </c>
      <c r="D105" s="10">
        <v>4825400</v>
      </c>
      <c r="E105" s="10">
        <v>0</v>
      </c>
      <c r="F105" s="11">
        <f t="shared" si="1"/>
        <v>0</v>
      </c>
    </row>
    <row r="106" spans="1:6" x14ac:dyDescent="0.2">
      <c r="A106" s="7" t="s">
        <v>383</v>
      </c>
      <c r="B106" s="8">
        <v>200</v>
      </c>
      <c r="C106" s="9" t="s">
        <v>384</v>
      </c>
      <c r="D106" s="10">
        <v>649500</v>
      </c>
      <c r="E106" s="10">
        <v>0</v>
      </c>
      <c r="F106" s="11">
        <f t="shared" si="1"/>
        <v>0</v>
      </c>
    </row>
    <row r="107" spans="1:6" ht="33.75" x14ac:dyDescent="0.2">
      <c r="A107" s="7" t="s">
        <v>252</v>
      </c>
      <c r="B107" s="8">
        <v>200</v>
      </c>
      <c r="C107" s="9" t="s">
        <v>385</v>
      </c>
      <c r="D107" s="10">
        <v>649500</v>
      </c>
      <c r="E107" s="10">
        <v>0</v>
      </c>
      <c r="F107" s="11">
        <f t="shared" si="1"/>
        <v>0</v>
      </c>
    </row>
    <row r="108" spans="1:6" ht="22.5" x14ac:dyDescent="0.2">
      <c r="A108" s="7" t="s">
        <v>386</v>
      </c>
      <c r="B108" s="8">
        <v>200</v>
      </c>
      <c r="C108" s="9" t="s">
        <v>387</v>
      </c>
      <c r="D108" s="10">
        <v>649500</v>
      </c>
      <c r="E108" s="10">
        <v>0</v>
      </c>
      <c r="F108" s="11">
        <f t="shared" si="1"/>
        <v>0</v>
      </c>
    </row>
    <row r="109" spans="1:6" ht="45" x14ac:dyDescent="0.2">
      <c r="A109" s="7" t="s">
        <v>388</v>
      </c>
      <c r="B109" s="8">
        <v>200</v>
      </c>
      <c r="C109" s="9" t="s">
        <v>389</v>
      </c>
      <c r="D109" s="10">
        <v>649500</v>
      </c>
      <c r="E109" s="10">
        <v>0</v>
      </c>
      <c r="F109" s="11">
        <f t="shared" si="1"/>
        <v>0</v>
      </c>
    </row>
    <row r="110" spans="1:6" x14ac:dyDescent="0.2">
      <c r="A110" s="7" t="s">
        <v>272</v>
      </c>
      <c r="B110" s="8">
        <v>200</v>
      </c>
      <c r="C110" s="9" t="s">
        <v>390</v>
      </c>
      <c r="D110" s="10">
        <v>649500</v>
      </c>
      <c r="E110" s="10">
        <v>0</v>
      </c>
      <c r="F110" s="11">
        <f t="shared" si="1"/>
        <v>0</v>
      </c>
    </row>
    <row r="111" spans="1:6" ht="22.5" x14ac:dyDescent="0.2">
      <c r="A111" s="7" t="s">
        <v>274</v>
      </c>
      <c r="B111" s="8">
        <v>200</v>
      </c>
      <c r="C111" s="9" t="s">
        <v>391</v>
      </c>
      <c r="D111" s="10">
        <v>649500</v>
      </c>
      <c r="E111" s="10">
        <v>0</v>
      </c>
      <c r="F111" s="11">
        <f t="shared" si="1"/>
        <v>0</v>
      </c>
    </row>
    <row r="112" spans="1:6" x14ac:dyDescent="0.2">
      <c r="A112" s="7" t="s">
        <v>276</v>
      </c>
      <c r="B112" s="8">
        <v>200</v>
      </c>
      <c r="C112" s="9" t="s">
        <v>392</v>
      </c>
      <c r="D112" s="10">
        <v>649500</v>
      </c>
      <c r="E112" s="10">
        <v>0</v>
      </c>
      <c r="F112" s="11">
        <f t="shared" si="1"/>
        <v>0</v>
      </c>
    </row>
    <row r="113" spans="1:6" x14ac:dyDescent="0.2">
      <c r="A113" s="7" t="s">
        <v>393</v>
      </c>
      <c r="B113" s="8">
        <v>200</v>
      </c>
      <c r="C113" s="9" t="s">
        <v>394</v>
      </c>
      <c r="D113" s="10">
        <v>61699356.619999997</v>
      </c>
      <c r="E113" s="10">
        <v>45030544.399999999</v>
      </c>
      <c r="F113" s="11">
        <f t="shared" si="1"/>
        <v>72.983815175478242</v>
      </c>
    </row>
    <row r="114" spans="1:6" x14ac:dyDescent="0.2">
      <c r="A114" s="7" t="s">
        <v>395</v>
      </c>
      <c r="B114" s="8">
        <v>200</v>
      </c>
      <c r="C114" s="9" t="s">
        <v>396</v>
      </c>
      <c r="D114" s="10">
        <v>47390356</v>
      </c>
      <c r="E114" s="10">
        <v>37662164.920000002</v>
      </c>
      <c r="F114" s="11">
        <f t="shared" si="1"/>
        <v>79.472213544882436</v>
      </c>
    </row>
    <row r="115" spans="1:6" ht="33.75" x14ac:dyDescent="0.2">
      <c r="A115" s="7" t="s">
        <v>252</v>
      </c>
      <c r="B115" s="8">
        <v>200</v>
      </c>
      <c r="C115" s="9" t="s">
        <v>397</v>
      </c>
      <c r="D115" s="10">
        <v>46660356</v>
      </c>
      <c r="E115" s="10">
        <v>37247110</v>
      </c>
      <c r="F115" s="11">
        <f t="shared" si="1"/>
        <v>79.826030474349579</v>
      </c>
    </row>
    <row r="116" spans="1:6" x14ac:dyDescent="0.2">
      <c r="A116" s="7" t="s">
        <v>398</v>
      </c>
      <c r="B116" s="8">
        <v>200</v>
      </c>
      <c r="C116" s="9" t="s">
        <v>399</v>
      </c>
      <c r="D116" s="10">
        <v>46660356</v>
      </c>
      <c r="E116" s="10">
        <v>37247110</v>
      </c>
      <c r="F116" s="11">
        <f t="shared" si="1"/>
        <v>79.826030474349579</v>
      </c>
    </row>
    <row r="117" spans="1:6" ht="45" x14ac:dyDescent="0.2">
      <c r="A117" s="7" t="s">
        <v>400</v>
      </c>
      <c r="B117" s="8">
        <v>200</v>
      </c>
      <c r="C117" s="9" t="s">
        <v>401</v>
      </c>
      <c r="D117" s="10">
        <v>44574878</v>
      </c>
      <c r="E117" s="10">
        <v>35757225</v>
      </c>
      <c r="F117" s="11">
        <f t="shared" si="1"/>
        <v>80.218335090002938</v>
      </c>
    </row>
    <row r="118" spans="1:6" x14ac:dyDescent="0.2">
      <c r="A118" s="7" t="s">
        <v>402</v>
      </c>
      <c r="B118" s="8">
        <v>200</v>
      </c>
      <c r="C118" s="9" t="s">
        <v>403</v>
      </c>
      <c r="D118" s="10">
        <v>44574878</v>
      </c>
      <c r="E118" s="10">
        <v>35757225</v>
      </c>
      <c r="F118" s="11">
        <f t="shared" si="1"/>
        <v>80.218335090002938</v>
      </c>
    </row>
    <row r="119" spans="1:6" x14ac:dyDescent="0.2">
      <c r="A119" s="7" t="s">
        <v>404</v>
      </c>
      <c r="B119" s="8">
        <v>200</v>
      </c>
      <c r="C119" s="9" t="s">
        <v>405</v>
      </c>
      <c r="D119" s="10">
        <v>44574878</v>
      </c>
      <c r="E119" s="10">
        <v>35757225</v>
      </c>
      <c r="F119" s="11">
        <f t="shared" si="1"/>
        <v>80.218335090002938</v>
      </c>
    </row>
    <row r="120" spans="1:6" ht="22.5" x14ac:dyDescent="0.2">
      <c r="A120" s="7" t="s">
        <v>406</v>
      </c>
      <c r="B120" s="8">
        <v>200</v>
      </c>
      <c r="C120" s="9" t="s">
        <v>407</v>
      </c>
      <c r="D120" s="10">
        <v>44574878</v>
      </c>
      <c r="E120" s="10">
        <v>35757225</v>
      </c>
      <c r="F120" s="11">
        <f t="shared" si="1"/>
        <v>80.218335090002938</v>
      </c>
    </row>
    <row r="121" spans="1:6" ht="33.75" x14ac:dyDescent="0.2">
      <c r="A121" s="7" t="s">
        <v>408</v>
      </c>
      <c r="B121" s="8">
        <v>200</v>
      </c>
      <c r="C121" s="9" t="s">
        <v>409</v>
      </c>
      <c r="D121" s="10">
        <v>2069385</v>
      </c>
      <c r="E121" s="10">
        <v>1474983</v>
      </c>
      <c r="F121" s="11">
        <f t="shared" si="1"/>
        <v>71.276393711175061</v>
      </c>
    </row>
    <row r="122" spans="1:6" x14ac:dyDescent="0.2">
      <c r="A122" s="7" t="s">
        <v>402</v>
      </c>
      <c r="B122" s="8">
        <v>200</v>
      </c>
      <c r="C122" s="9" t="s">
        <v>410</v>
      </c>
      <c r="D122" s="10">
        <v>2069385</v>
      </c>
      <c r="E122" s="10">
        <v>1474983</v>
      </c>
      <c r="F122" s="11">
        <f t="shared" si="1"/>
        <v>71.276393711175061</v>
      </c>
    </row>
    <row r="123" spans="1:6" x14ac:dyDescent="0.2">
      <c r="A123" s="7" t="s">
        <v>404</v>
      </c>
      <c r="B123" s="8">
        <v>200</v>
      </c>
      <c r="C123" s="9" t="s">
        <v>411</v>
      </c>
      <c r="D123" s="10">
        <v>2069385</v>
      </c>
      <c r="E123" s="10">
        <v>1474983</v>
      </c>
      <c r="F123" s="11">
        <f t="shared" si="1"/>
        <v>71.276393711175061</v>
      </c>
    </row>
    <row r="124" spans="1:6" ht="22.5" x14ac:dyDescent="0.2">
      <c r="A124" s="7" t="s">
        <v>406</v>
      </c>
      <c r="B124" s="8">
        <v>200</v>
      </c>
      <c r="C124" s="9" t="s">
        <v>412</v>
      </c>
      <c r="D124" s="10">
        <v>2069385</v>
      </c>
      <c r="E124" s="10">
        <v>1474983</v>
      </c>
      <c r="F124" s="11">
        <f t="shared" si="1"/>
        <v>71.276393711175061</v>
      </c>
    </row>
    <row r="125" spans="1:6" ht="33.75" x14ac:dyDescent="0.2">
      <c r="A125" s="7" t="s">
        <v>413</v>
      </c>
      <c r="B125" s="8">
        <v>200</v>
      </c>
      <c r="C125" s="9" t="s">
        <v>414</v>
      </c>
      <c r="D125" s="10">
        <v>16093</v>
      </c>
      <c r="E125" s="10">
        <v>14902</v>
      </c>
      <c r="F125" s="11">
        <f t="shared" si="1"/>
        <v>92.599266761946183</v>
      </c>
    </row>
    <row r="126" spans="1:6" x14ac:dyDescent="0.2">
      <c r="A126" s="7" t="s">
        <v>402</v>
      </c>
      <c r="B126" s="8">
        <v>200</v>
      </c>
      <c r="C126" s="9" t="s">
        <v>415</v>
      </c>
      <c r="D126" s="10">
        <v>16093</v>
      </c>
      <c r="E126" s="10">
        <v>14902</v>
      </c>
      <c r="F126" s="11">
        <f t="shared" si="1"/>
        <v>92.599266761946183</v>
      </c>
    </row>
    <row r="127" spans="1:6" x14ac:dyDescent="0.2">
      <c r="A127" s="7" t="s">
        <v>404</v>
      </c>
      <c r="B127" s="8">
        <v>200</v>
      </c>
      <c r="C127" s="9" t="s">
        <v>416</v>
      </c>
      <c r="D127" s="10">
        <v>16093</v>
      </c>
      <c r="E127" s="10">
        <v>14902</v>
      </c>
      <c r="F127" s="11">
        <f t="shared" si="1"/>
        <v>92.599266761946183</v>
      </c>
    </row>
    <row r="128" spans="1:6" ht="22.5" x14ac:dyDescent="0.2">
      <c r="A128" s="7" t="s">
        <v>406</v>
      </c>
      <c r="B128" s="8">
        <v>200</v>
      </c>
      <c r="C128" s="9" t="s">
        <v>417</v>
      </c>
      <c r="D128" s="10">
        <v>16093</v>
      </c>
      <c r="E128" s="10">
        <v>14902</v>
      </c>
      <c r="F128" s="11">
        <f t="shared" si="1"/>
        <v>92.599266761946183</v>
      </c>
    </row>
    <row r="129" spans="1:6" x14ac:dyDescent="0.2">
      <c r="A129" s="7" t="s">
        <v>268</v>
      </c>
      <c r="B129" s="8">
        <v>200</v>
      </c>
      <c r="C129" s="9" t="s">
        <v>418</v>
      </c>
      <c r="D129" s="10">
        <v>730000</v>
      </c>
      <c r="E129" s="10">
        <v>415054.92</v>
      </c>
      <c r="F129" s="11">
        <f t="shared" si="1"/>
        <v>56.856838356164388</v>
      </c>
    </row>
    <row r="130" spans="1:6" ht="22.5" x14ac:dyDescent="0.2">
      <c r="A130" s="7" t="s">
        <v>419</v>
      </c>
      <c r="B130" s="8">
        <v>200</v>
      </c>
      <c r="C130" s="9" t="s">
        <v>420</v>
      </c>
      <c r="D130" s="10">
        <v>70000</v>
      </c>
      <c r="E130" s="10">
        <v>47917.06</v>
      </c>
      <c r="F130" s="11">
        <f t="shared" si="1"/>
        <v>68.452942857142858</v>
      </c>
    </row>
    <row r="131" spans="1:6" x14ac:dyDescent="0.2">
      <c r="A131" s="7" t="s">
        <v>272</v>
      </c>
      <c r="B131" s="8">
        <v>200</v>
      </c>
      <c r="C131" s="9" t="s">
        <v>421</v>
      </c>
      <c r="D131" s="10">
        <v>69723.7</v>
      </c>
      <c r="E131" s="10">
        <v>47640.76</v>
      </c>
      <c r="F131" s="11">
        <f t="shared" si="1"/>
        <v>68.327928667009928</v>
      </c>
    </row>
    <row r="132" spans="1:6" ht="22.5" x14ac:dyDescent="0.2">
      <c r="A132" s="7" t="s">
        <v>274</v>
      </c>
      <c r="B132" s="8">
        <v>200</v>
      </c>
      <c r="C132" s="9" t="s">
        <v>422</v>
      </c>
      <c r="D132" s="10">
        <v>69723.7</v>
      </c>
      <c r="E132" s="10">
        <v>47640.76</v>
      </c>
      <c r="F132" s="11">
        <f t="shared" si="1"/>
        <v>68.327928667009928</v>
      </c>
    </row>
    <row r="133" spans="1:6" x14ac:dyDescent="0.2">
      <c r="A133" s="7" t="s">
        <v>276</v>
      </c>
      <c r="B133" s="8">
        <v>200</v>
      </c>
      <c r="C133" s="9" t="s">
        <v>423</v>
      </c>
      <c r="D133" s="10">
        <v>69723.7</v>
      </c>
      <c r="E133" s="10">
        <v>47640.76</v>
      </c>
      <c r="F133" s="11">
        <f t="shared" si="1"/>
        <v>68.327928667009928</v>
      </c>
    </row>
    <row r="134" spans="1:6" x14ac:dyDescent="0.2">
      <c r="A134" s="7" t="s">
        <v>296</v>
      </c>
      <c r="B134" s="8">
        <v>200</v>
      </c>
      <c r="C134" s="9" t="s">
        <v>424</v>
      </c>
      <c r="D134" s="10">
        <v>276.3</v>
      </c>
      <c r="E134" s="10">
        <v>276.3</v>
      </c>
      <c r="F134" s="11">
        <f t="shared" si="1"/>
        <v>100</v>
      </c>
    </row>
    <row r="135" spans="1:6" x14ac:dyDescent="0.2">
      <c r="A135" s="7" t="s">
        <v>298</v>
      </c>
      <c r="B135" s="8">
        <v>200</v>
      </c>
      <c r="C135" s="9" t="s">
        <v>425</v>
      </c>
      <c r="D135" s="10">
        <v>276.3</v>
      </c>
      <c r="E135" s="10">
        <v>276.3</v>
      </c>
      <c r="F135" s="11">
        <f t="shared" si="1"/>
        <v>100</v>
      </c>
    </row>
    <row r="136" spans="1:6" x14ac:dyDescent="0.2">
      <c r="A136" s="7" t="s">
        <v>304</v>
      </c>
      <c r="B136" s="8">
        <v>200</v>
      </c>
      <c r="C136" s="9" t="s">
        <v>426</v>
      </c>
      <c r="D136" s="10">
        <v>276.3</v>
      </c>
      <c r="E136" s="10">
        <v>276.3</v>
      </c>
      <c r="F136" s="11">
        <f t="shared" si="1"/>
        <v>100</v>
      </c>
    </row>
    <row r="137" spans="1:6" ht="22.5" x14ac:dyDescent="0.2">
      <c r="A137" s="7" t="s">
        <v>427</v>
      </c>
      <c r="B137" s="8">
        <v>200</v>
      </c>
      <c r="C137" s="9" t="s">
        <v>428</v>
      </c>
      <c r="D137" s="10">
        <v>500000</v>
      </c>
      <c r="E137" s="10">
        <v>247146.02</v>
      </c>
      <c r="F137" s="11">
        <f t="shared" si="1"/>
        <v>49.429203999999999</v>
      </c>
    </row>
    <row r="138" spans="1:6" x14ac:dyDescent="0.2">
      <c r="A138" s="7" t="s">
        <v>272</v>
      </c>
      <c r="B138" s="8">
        <v>200</v>
      </c>
      <c r="C138" s="9" t="s">
        <v>429</v>
      </c>
      <c r="D138" s="10">
        <v>500000</v>
      </c>
      <c r="E138" s="10">
        <v>247146.02</v>
      </c>
      <c r="F138" s="11">
        <f t="shared" si="1"/>
        <v>49.429203999999999</v>
      </c>
    </row>
    <row r="139" spans="1:6" ht="22.5" x14ac:dyDescent="0.2">
      <c r="A139" s="7" t="s">
        <v>274</v>
      </c>
      <c r="B139" s="8">
        <v>200</v>
      </c>
      <c r="C139" s="9" t="s">
        <v>430</v>
      </c>
      <c r="D139" s="10">
        <v>500000</v>
      </c>
      <c r="E139" s="10">
        <v>247146.02</v>
      </c>
      <c r="F139" s="11">
        <f t="shared" si="1"/>
        <v>49.429203999999999</v>
      </c>
    </row>
    <row r="140" spans="1:6" x14ac:dyDescent="0.2">
      <c r="A140" s="7" t="s">
        <v>276</v>
      </c>
      <c r="B140" s="8">
        <v>200</v>
      </c>
      <c r="C140" s="9" t="s">
        <v>431</v>
      </c>
      <c r="D140" s="10">
        <v>500000</v>
      </c>
      <c r="E140" s="10">
        <v>247146.02</v>
      </c>
      <c r="F140" s="11">
        <f t="shared" ref="F140:F187" si="2">E140/D140*100</f>
        <v>49.429203999999999</v>
      </c>
    </row>
    <row r="141" spans="1:6" x14ac:dyDescent="0.2">
      <c r="A141" s="7" t="s">
        <v>432</v>
      </c>
      <c r="B141" s="8">
        <v>200</v>
      </c>
      <c r="C141" s="9" t="s">
        <v>433</v>
      </c>
      <c r="D141" s="10">
        <v>160000</v>
      </c>
      <c r="E141" s="10">
        <v>119991.84</v>
      </c>
      <c r="F141" s="11">
        <f t="shared" si="2"/>
        <v>74.994900000000001</v>
      </c>
    </row>
    <row r="142" spans="1:6" x14ac:dyDescent="0.2">
      <c r="A142" s="7" t="s">
        <v>272</v>
      </c>
      <c r="B142" s="8">
        <v>200</v>
      </c>
      <c r="C142" s="9" t="s">
        <v>434</v>
      </c>
      <c r="D142" s="10">
        <v>160000</v>
      </c>
      <c r="E142" s="10">
        <v>119991.84</v>
      </c>
      <c r="F142" s="11">
        <f t="shared" si="2"/>
        <v>74.994900000000001</v>
      </c>
    </row>
    <row r="143" spans="1:6" ht="22.5" x14ac:dyDescent="0.2">
      <c r="A143" s="7" t="s">
        <v>274</v>
      </c>
      <c r="B143" s="8">
        <v>200</v>
      </c>
      <c r="C143" s="9" t="s">
        <v>435</v>
      </c>
      <c r="D143" s="10">
        <v>160000</v>
      </c>
      <c r="E143" s="10">
        <v>119991.84</v>
      </c>
      <c r="F143" s="11">
        <f t="shared" si="2"/>
        <v>74.994900000000001</v>
      </c>
    </row>
    <row r="144" spans="1:6" x14ac:dyDescent="0.2">
      <c r="A144" s="7" t="s">
        <v>276</v>
      </c>
      <c r="B144" s="8">
        <v>200</v>
      </c>
      <c r="C144" s="9" t="s">
        <v>436</v>
      </c>
      <c r="D144" s="10">
        <v>19423.740000000002</v>
      </c>
      <c r="E144" s="10">
        <v>16059.8</v>
      </c>
      <c r="F144" s="11">
        <f t="shared" si="2"/>
        <v>82.681296187037091</v>
      </c>
    </row>
    <row r="145" spans="1:6" x14ac:dyDescent="0.2">
      <c r="A145" s="7" t="s">
        <v>291</v>
      </c>
      <c r="B145" s="8">
        <v>200</v>
      </c>
      <c r="C145" s="9" t="s">
        <v>437</v>
      </c>
      <c r="D145" s="10">
        <v>140576.26</v>
      </c>
      <c r="E145" s="10">
        <v>103932.04</v>
      </c>
      <c r="F145" s="11">
        <f t="shared" si="2"/>
        <v>73.932853242787928</v>
      </c>
    </row>
    <row r="146" spans="1:6" x14ac:dyDescent="0.2">
      <c r="A146" s="7" t="s">
        <v>438</v>
      </c>
      <c r="B146" s="8">
        <v>200</v>
      </c>
      <c r="C146" s="9" t="s">
        <v>439</v>
      </c>
      <c r="D146" s="10">
        <v>1123779.97</v>
      </c>
      <c r="E146" s="10">
        <v>1123779.97</v>
      </c>
      <c r="F146" s="11">
        <f t="shared" si="2"/>
        <v>100</v>
      </c>
    </row>
    <row r="147" spans="1:6" ht="33.75" x14ac:dyDescent="0.2">
      <c r="A147" s="7" t="s">
        <v>440</v>
      </c>
      <c r="B147" s="8">
        <v>200</v>
      </c>
      <c r="C147" s="9" t="s">
        <v>441</v>
      </c>
      <c r="D147" s="10">
        <v>1123779.97</v>
      </c>
      <c r="E147" s="10">
        <v>1123779.97</v>
      </c>
      <c r="F147" s="11">
        <f t="shared" si="2"/>
        <v>100</v>
      </c>
    </row>
    <row r="148" spans="1:6" ht="22.5" x14ac:dyDescent="0.2">
      <c r="A148" s="7" t="s">
        <v>442</v>
      </c>
      <c r="B148" s="8">
        <v>200</v>
      </c>
      <c r="C148" s="9" t="s">
        <v>443</v>
      </c>
      <c r="D148" s="10">
        <v>1123779.97</v>
      </c>
      <c r="E148" s="10">
        <v>1123779.97</v>
      </c>
      <c r="F148" s="11">
        <f t="shared" si="2"/>
        <v>100</v>
      </c>
    </row>
    <row r="149" spans="1:6" ht="22.5" x14ac:dyDescent="0.2">
      <c r="A149" s="7" t="s">
        <v>444</v>
      </c>
      <c r="B149" s="8">
        <v>200</v>
      </c>
      <c r="C149" s="9" t="s">
        <v>445</v>
      </c>
      <c r="D149" s="10">
        <v>1123779.97</v>
      </c>
      <c r="E149" s="10">
        <v>1123779.97</v>
      </c>
      <c r="F149" s="11">
        <f t="shared" si="2"/>
        <v>100</v>
      </c>
    </row>
    <row r="150" spans="1:6" x14ac:dyDescent="0.2">
      <c r="A150" s="7" t="s">
        <v>402</v>
      </c>
      <c r="B150" s="8">
        <v>200</v>
      </c>
      <c r="C150" s="9" t="s">
        <v>446</v>
      </c>
      <c r="D150" s="10">
        <v>1123779.97</v>
      </c>
      <c r="E150" s="10">
        <v>1123779.97</v>
      </c>
      <c r="F150" s="11">
        <f t="shared" si="2"/>
        <v>100</v>
      </c>
    </row>
    <row r="151" spans="1:6" x14ac:dyDescent="0.2">
      <c r="A151" s="7" t="s">
        <v>404</v>
      </c>
      <c r="B151" s="8">
        <v>200</v>
      </c>
      <c r="C151" s="9" t="s">
        <v>447</v>
      </c>
      <c r="D151" s="10">
        <v>1123779.97</v>
      </c>
      <c r="E151" s="10">
        <v>1123779.97</v>
      </c>
      <c r="F151" s="11">
        <f t="shared" si="2"/>
        <v>100</v>
      </c>
    </row>
    <row r="152" spans="1:6" ht="22.5" x14ac:dyDescent="0.2">
      <c r="A152" s="7" t="s">
        <v>448</v>
      </c>
      <c r="B152" s="8">
        <v>200</v>
      </c>
      <c r="C152" s="9" t="s">
        <v>449</v>
      </c>
      <c r="D152" s="10">
        <v>1123779.97</v>
      </c>
      <c r="E152" s="10">
        <v>1123779.97</v>
      </c>
      <c r="F152" s="11">
        <f t="shared" si="2"/>
        <v>100</v>
      </c>
    </row>
    <row r="153" spans="1:6" x14ac:dyDescent="0.2">
      <c r="A153" s="7" t="s">
        <v>450</v>
      </c>
      <c r="B153" s="8">
        <v>200</v>
      </c>
      <c r="C153" s="9" t="s">
        <v>451</v>
      </c>
      <c r="D153" s="10">
        <v>13185220.65</v>
      </c>
      <c r="E153" s="10">
        <v>6244599.5099999998</v>
      </c>
      <c r="F153" s="11">
        <f t="shared" si="2"/>
        <v>47.360599232747767</v>
      </c>
    </row>
    <row r="154" spans="1:6" ht="33.75" x14ac:dyDescent="0.2">
      <c r="A154" s="7" t="s">
        <v>252</v>
      </c>
      <c r="B154" s="8">
        <v>200</v>
      </c>
      <c r="C154" s="9" t="s">
        <v>452</v>
      </c>
      <c r="D154" s="10">
        <v>13185220.65</v>
      </c>
      <c r="E154" s="10">
        <v>6244599.5099999998</v>
      </c>
      <c r="F154" s="11">
        <f t="shared" si="2"/>
        <v>47.360599232747767</v>
      </c>
    </row>
    <row r="155" spans="1:6" ht="22.5" x14ac:dyDescent="0.2">
      <c r="A155" s="7" t="s">
        <v>453</v>
      </c>
      <c r="B155" s="8">
        <v>200</v>
      </c>
      <c r="C155" s="9" t="s">
        <v>454</v>
      </c>
      <c r="D155" s="10">
        <v>13185220.65</v>
      </c>
      <c r="E155" s="10">
        <v>6244599.5099999998</v>
      </c>
      <c r="F155" s="11">
        <f t="shared" si="2"/>
        <v>47.360599232747767</v>
      </c>
    </row>
    <row r="156" spans="1:6" ht="22.5" x14ac:dyDescent="0.2">
      <c r="A156" s="7" t="s">
        <v>455</v>
      </c>
      <c r="B156" s="8">
        <v>200</v>
      </c>
      <c r="C156" s="9" t="s">
        <v>456</v>
      </c>
      <c r="D156" s="10">
        <v>12854520.65</v>
      </c>
      <c r="E156" s="10">
        <v>6194599.5099999998</v>
      </c>
      <c r="F156" s="11">
        <f t="shared" si="2"/>
        <v>48.190046744372374</v>
      </c>
    </row>
    <row r="157" spans="1:6" x14ac:dyDescent="0.2">
      <c r="A157" s="7" t="s">
        <v>272</v>
      </c>
      <c r="B157" s="8">
        <v>200</v>
      </c>
      <c r="C157" s="9" t="s">
        <v>457</v>
      </c>
      <c r="D157" s="10">
        <v>12854520.65</v>
      </c>
      <c r="E157" s="10">
        <v>6194599.5099999998</v>
      </c>
      <c r="F157" s="11">
        <f t="shared" si="2"/>
        <v>48.190046744372374</v>
      </c>
    </row>
    <row r="158" spans="1:6" ht="22.5" x14ac:dyDescent="0.2">
      <c r="A158" s="7" t="s">
        <v>274</v>
      </c>
      <c r="B158" s="8">
        <v>200</v>
      </c>
      <c r="C158" s="9" t="s">
        <v>458</v>
      </c>
      <c r="D158" s="10">
        <v>12854520.65</v>
      </c>
      <c r="E158" s="10">
        <v>6194599.5099999998</v>
      </c>
      <c r="F158" s="11">
        <f t="shared" si="2"/>
        <v>48.190046744372374</v>
      </c>
    </row>
    <row r="159" spans="1:6" x14ac:dyDescent="0.2">
      <c r="A159" s="7" t="s">
        <v>276</v>
      </c>
      <c r="B159" s="8">
        <v>200</v>
      </c>
      <c r="C159" s="9" t="s">
        <v>459</v>
      </c>
      <c r="D159" s="10">
        <v>12854520.65</v>
      </c>
      <c r="E159" s="10">
        <v>6194599.5099999998</v>
      </c>
      <c r="F159" s="11">
        <f t="shared" si="2"/>
        <v>48.190046744372374</v>
      </c>
    </row>
    <row r="160" spans="1:6" x14ac:dyDescent="0.2">
      <c r="A160" s="7" t="s">
        <v>460</v>
      </c>
      <c r="B160" s="8">
        <v>200</v>
      </c>
      <c r="C160" s="9" t="s">
        <v>461</v>
      </c>
      <c r="D160" s="10">
        <v>330700</v>
      </c>
      <c r="E160" s="10">
        <v>50000</v>
      </c>
      <c r="F160" s="11">
        <f t="shared" si="2"/>
        <v>15.119443604475356</v>
      </c>
    </row>
    <row r="161" spans="1:6" x14ac:dyDescent="0.2">
      <c r="A161" s="7" t="s">
        <v>272</v>
      </c>
      <c r="B161" s="8">
        <v>200</v>
      </c>
      <c r="C161" s="9" t="s">
        <v>462</v>
      </c>
      <c r="D161" s="10">
        <v>330700</v>
      </c>
      <c r="E161" s="10">
        <v>50000</v>
      </c>
      <c r="F161" s="11">
        <f t="shared" si="2"/>
        <v>15.119443604475356</v>
      </c>
    </row>
    <row r="162" spans="1:6" ht="22.5" x14ac:dyDescent="0.2">
      <c r="A162" s="7" t="s">
        <v>274</v>
      </c>
      <c r="B162" s="8">
        <v>200</v>
      </c>
      <c r="C162" s="9" t="s">
        <v>463</v>
      </c>
      <c r="D162" s="10">
        <v>330700</v>
      </c>
      <c r="E162" s="10">
        <v>50000</v>
      </c>
      <c r="F162" s="11">
        <f t="shared" si="2"/>
        <v>15.119443604475356</v>
      </c>
    </row>
    <row r="163" spans="1:6" ht="22.5" x14ac:dyDescent="0.2">
      <c r="A163" s="7" t="s">
        <v>464</v>
      </c>
      <c r="B163" s="8">
        <v>200</v>
      </c>
      <c r="C163" s="9" t="s">
        <v>465</v>
      </c>
      <c r="D163" s="10">
        <v>330700</v>
      </c>
      <c r="E163" s="10">
        <v>50000</v>
      </c>
      <c r="F163" s="11">
        <f t="shared" si="2"/>
        <v>15.119443604475356</v>
      </c>
    </row>
    <row r="164" spans="1:6" x14ac:dyDescent="0.2">
      <c r="A164" s="7" t="s">
        <v>466</v>
      </c>
      <c r="B164" s="8">
        <v>200</v>
      </c>
      <c r="C164" s="9" t="s">
        <v>467</v>
      </c>
      <c r="D164" s="10">
        <v>32489138.379999999</v>
      </c>
      <c r="E164" s="10">
        <v>6999688.3799999999</v>
      </c>
      <c r="F164" s="11">
        <f t="shared" si="2"/>
        <v>21.544703026993602</v>
      </c>
    </row>
    <row r="165" spans="1:6" x14ac:dyDescent="0.2">
      <c r="A165" s="7" t="s">
        <v>468</v>
      </c>
      <c r="B165" s="8">
        <v>200</v>
      </c>
      <c r="C165" s="9" t="s">
        <v>469</v>
      </c>
      <c r="D165" s="10">
        <v>32489138.379999999</v>
      </c>
      <c r="E165" s="10">
        <v>6999688.3799999999</v>
      </c>
      <c r="F165" s="11">
        <f t="shared" si="2"/>
        <v>21.544703026993602</v>
      </c>
    </row>
    <row r="166" spans="1:6" ht="33.75" x14ac:dyDescent="0.2">
      <c r="A166" s="7" t="s">
        <v>252</v>
      </c>
      <c r="B166" s="8">
        <v>200</v>
      </c>
      <c r="C166" s="9" t="s">
        <v>470</v>
      </c>
      <c r="D166" s="10">
        <v>32489138.379999999</v>
      </c>
      <c r="E166" s="10">
        <v>6999688.3799999999</v>
      </c>
      <c r="F166" s="11">
        <f t="shared" si="2"/>
        <v>21.544703026993602</v>
      </c>
    </row>
    <row r="167" spans="1:6" ht="22.5" x14ac:dyDescent="0.2">
      <c r="A167" s="7" t="s">
        <v>471</v>
      </c>
      <c r="B167" s="8">
        <v>200</v>
      </c>
      <c r="C167" s="9" t="s">
        <v>472</v>
      </c>
      <c r="D167" s="10">
        <v>32489138.379999999</v>
      </c>
      <c r="E167" s="10">
        <v>6999688.3799999999</v>
      </c>
      <c r="F167" s="11">
        <f t="shared" si="2"/>
        <v>21.544703026993602</v>
      </c>
    </row>
    <row r="168" spans="1:6" ht="22.5" x14ac:dyDescent="0.2">
      <c r="A168" s="7" t="s">
        <v>473</v>
      </c>
      <c r="B168" s="8">
        <v>200</v>
      </c>
      <c r="C168" s="9" t="s">
        <v>474</v>
      </c>
      <c r="D168" s="10">
        <v>29094740</v>
      </c>
      <c r="E168" s="10">
        <v>5000000</v>
      </c>
      <c r="F168" s="11">
        <f t="shared" si="2"/>
        <v>17.185236919113215</v>
      </c>
    </row>
    <row r="169" spans="1:6" x14ac:dyDescent="0.2">
      <c r="A169" s="7" t="s">
        <v>293</v>
      </c>
      <c r="B169" s="8">
        <v>200</v>
      </c>
      <c r="C169" s="9" t="s">
        <v>475</v>
      </c>
      <c r="D169" s="10">
        <v>29094740</v>
      </c>
      <c r="E169" s="10">
        <v>5000000</v>
      </c>
      <c r="F169" s="11">
        <f t="shared" si="2"/>
        <v>17.185236919113215</v>
      </c>
    </row>
    <row r="170" spans="1:6" x14ac:dyDescent="0.2">
      <c r="A170" s="7" t="s">
        <v>234</v>
      </c>
      <c r="B170" s="8">
        <v>200</v>
      </c>
      <c r="C170" s="9" t="s">
        <v>476</v>
      </c>
      <c r="D170" s="10">
        <v>29094740</v>
      </c>
      <c r="E170" s="10">
        <v>5000000</v>
      </c>
      <c r="F170" s="11">
        <f t="shared" si="2"/>
        <v>17.185236919113215</v>
      </c>
    </row>
    <row r="171" spans="1:6" ht="22.5" x14ac:dyDescent="0.2">
      <c r="A171" s="7" t="s">
        <v>477</v>
      </c>
      <c r="B171" s="8">
        <v>200</v>
      </c>
      <c r="C171" s="9" t="s">
        <v>478</v>
      </c>
      <c r="D171" s="10">
        <v>604988.38</v>
      </c>
      <c r="E171" s="10">
        <v>604988.38</v>
      </c>
      <c r="F171" s="11">
        <f t="shared" si="2"/>
        <v>100</v>
      </c>
    </row>
    <row r="172" spans="1:6" x14ac:dyDescent="0.2">
      <c r="A172" s="7" t="s">
        <v>272</v>
      </c>
      <c r="B172" s="8">
        <v>200</v>
      </c>
      <c r="C172" s="9" t="s">
        <v>479</v>
      </c>
      <c r="D172" s="10">
        <v>604988.38</v>
      </c>
      <c r="E172" s="10">
        <v>604988.38</v>
      </c>
      <c r="F172" s="11">
        <f t="shared" si="2"/>
        <v>100</v>
      </c>
    </row>
    <row r="173" spans="1:6" ht="22.5" x14ac:dyDescent="0.2">
      <c r="A173" s="7" t="s">
        <v>274</v>
      </c>
      <c r="B173" s="8">
        <v>200</v>
      </c>
      <c r="C173" s="9" t="s">
        <v>480</v>
      </c>
      <c r="D173" s="10">
        <v>604988.38</v>
      </c>
      <c r="E173" s="10">
        <v>604988.38</v>
      </c>
      <c r="F173" s="11">
        <f t="shared" si="2"/>
        <v>100</v>
      </c>
    </row>
    <row r="174" spans="1:6" x14ac:dyDescent="0.2">
      <c r="A174" s="7" t="s">
        <v>276</v>
      </c>
      <c r="B174" s="8">
        <v>200</v>
      </c>
      <c r="C174" s="9" t="s">
        <v>481</v>
      </c>
      <c r="D174" s="10">
        <v>604988.38</v>
      </c>
      <c r="E174" s="10">
        <v>604988.38</v>
      </c>
      <c r="F174" s="11">
        <f t="shared" si="2"/>
        <v>100</v>
      </c>
    </row>
    <row r="175" spans="1:6" x14ac:dyDescent="0.2">
      <c r="A175" s="7" t="s">
        <v>482</v>
      </c>
      <c r="B175" s="8">
        <v>200</v>
      </c>
      <c r="C175" s="9" t="s">
        <v>483</v>
      </c>
      <c r="D175" s="10">
        <v>2789410</v>
      </c>
      <c r="E175" s="10">
        <v>1394700</v>
      </c>
      <c r="F175" s="11">
        <f t="shared" si="2"/>
        <v>49.999820750624686</v>
      </c>
    </row>
    <row r="176" spans="1:6" x14ac:dyDescent="0.2">
      <c r="A176" s="7" t="s">
        <v>293</v>
      </c>
      <c r="B176" s="8">
        <v>200</v>
      </c>
      <c r="C176" s="9" t="s">
        <v>484</v>
      </c>
      <c r="D176" s="10">
        <v>2789410</v>
      </c>
      <c r="E176" s="10">
        <v>1394700</v>
      </c>
      <c r="F176" s="11">
        <f t="shared" si="2"/>
        <v>49.999820750624686</v>
      </c>
    </row>
    <row r="177" spans="1:6" x14ac:dyDescent="0.2">
      <c r="A177" s="7" t="s">
        <v>234</v>
      </c>
      <c r="B177" s="8">
        <v>200</v>
      </c>
      <c r="C177" s="9" t="s">
        <v>485</v>
      </c>
      <c r="D177" s="10">
        <v>2789410</v>
      </c>
      <c r="E177" s="10">
        <v>1394700</v>
      </c>
      <c r="F177" s="11">
        <f t="shared" si="2"/>
        <v>49.999820750624686</v>
      </c>
    </row>
    <row r="178" spans="1:6" x14ac:dyDescent="0.2">
      <c r="A178" s="7" t="s">
        <v>486</v>
      </c>
      <c r="B178" s="8">
        <v>200</v>
      </c>
      <c r="C178" s="9" t="s">
        <v>487</v>
      </c>
      <c r="D178" s="10">
        <v>628000</v>
      </c>
      <c r="E178" s="10">
        <v>83530</v>
      </c>
      <c r="F178" s="11">
        <f t="shared" si="2"/>
        <v>13.300955414012739</v>
      </c>
    </row>
    <row r="179" spans="1:6" x14ac:dyDescent="0.2">
      <c r="A179" s="7" t="s">
        <v>488</v>
      </c>
      <c r="B179" s="8">
        <v>200</v>
      </c>
      <c r="C179" s="9" t="s">
        <v>489</v>
      </c>
      <c r="D179" s="10">
        <v>628000</v>
      </c>
      <c r="E179" s="10">
        <v>83530</v>
      </c>
      <c r="F179" s="11">
        <f t="shared" si="2"/>
        <v>13.300955414012739</v>
      </c>
    </row>
    <row r="180" spans="1:6" ht="33.75" x14ac:dyDescent="0.2">
      <c r="A180" s="7" t="s">
        <v>252</v>
      </c>
      <c r="B180" s="8">
        <v>200</v>
      </c>
      <c r="C180" s="9" t="s">
        <v>490</v>
      </c>
      <c r="D180" s="10">
        <v>628000</v>
      </c>
      <c r="E180" s="10">
        <v>83530</v>
      </c>
      <c r="F180" s="11">
        <f t="shared" si="2"/>
        <v>13.300955414012739</v>
      </c>
    </row>
    <row r="181" spans="1:6" ht="22.5" x14ac:dyDescent="0.2">
      <c r="A181" s="7" t="s">
        <v>471</v>
      </c>
      <c r="B181" s="8">
        <v>200</v>
      </c>
      <c r="C181" s="9" t="s">
        <v>491</v>
      </c>
      <c r="D181" s="10">
        <v>628000</v>
      </c>
      <c r="E181" s="10">
        <v>83530</v>
      </c>
      <c r="F181" s="11">
        <f t="shared" si="2"/>
        <v>13.300955414012739</v>
      </c>
    </row>
    <row r="182" spans="1:6" ht="22.5" x14ac:dyDescent="0.2">
      <c r="A182" s="7" t="s">
        <v>492</v>
      </c>
      <c r="B182" s="8">
        <v>200</v>
      </c>
      <c r="C182" s="9" t="s">
        <v>493</v>
      </c>
      <c r="D182" s="10">
        <v>628000</v>
      </c>
      <c r="E182" s="10">
        <v>83530</v>
      </c>
      <c r="F182" s="11">
        <f t="shared" si="2"/>
        <v>13.300955414012739</v>
      </c>
    </row>
    <row r="183" spans="1:6" x14ac:dyDescent="0.2">
      <c r="A183" s="7" t="s">
        <v>272</v>
      </c>
      <c r="B183" s="8">
        <v>200</v>
      </c>
      <c r="C183" s="9" t="s">
        <v>494</v>
      </c>
      <c r="D183" s="10">
        <v>600000</v>
      </c>
      <c r="E183" s="10">
        <v>55530</v>
      </c>
      <c r="F183" s="11">
        <f t="shared" si="2"/>
        <v>9.254999999999999</v>
      </c>
    </row>
    <row r="184" spans="1:6" ht="22.5" x14ac:dyDescent="0.2">
      <c r="A184" s="7" t="s">
        <v>274</v>
      </c>
      <c r="B184" s="8">
        <v>200</v>
      </c>
      <c r="C184" s="9" t="s">
        <v>495</v>
      </c>
      <c r="D184" s="10">
        <v>600000</v>
      </c>
      <c r="E184" s="10">
        <v>55530</v>
      </c>
      <c r="F184" s="11">
        <f t="shared" si="2"/>
        <v>9.254999999999999</v>
      </c>
    </row>
    <row r="185" spans="1:6" x14ac:dyDescent="0.2">
      <c r="A185" s="7" t="s">
        <v>276</v>
      </c>
      <c r="B185" s="8">
        <v>200</v>
      </c>
      <c r="C185" s="9" t="s">
        <v>496</v>
      </c>
      <c r="D185" s="10">
        <v>600000</v>
      </c>
      <c r="E185" s="10">
        <v>55530</v>
      </c>
      <c r="F185" s="11">
        <f t="shared" si="2"/>
        <v>9.254999999999999</v>
      </c>
    </row>
    <row r="186" spans="1:6" x14ac:dyDescent="0.2">
      <c r="A186" s="7" t="s">
        <v>497</v>
      </c>
      <c r="B186" s="8">
        <v>200</v>
      </c>
      <c r="C186" s="9" t="s">
        <v>498</v>
      </c>
      <c r="D186" s="10">
        <v>28000</v>
      </c>
      <c r="E186" s="10">
        <v>28000</v>
      </c>
      <c r="F186" s="11">
        <f t="shared" si="2"/>
        <v>100</v>
      </c>
    </row>
    <row r="187" spans="1:6" x14ac:dyDescent="0.2">
      <c r="A187" s="7" t="s">
        <v>499</v>
      </c>
      <c r="B187" s="8">
        <v>200</v>
      </c>
      <c r="C187" s="9" t="s">
        <v>500</v>
      </c>
      <c r="D187" s="10">
        <v>28000</v>
      </c>
      <c r="E187" s="10">
        <v>28000</v>
      </c>
      <c r="F187" s="11">
        <f t="shared" si="2"/>
        <v>100</v>
      </c>
    </row>
    <row r="188" spans="1:6" x14ac:dyDescent="0.2">
      <c r="A188" s="7" t="s">
        <v>501</v>
      </c>
      <c r="B188" s="8">
        <v>450</v>
      </c>
      <c r="C188" s="9" t="s">
        <v>13</v>
      </c>
      <c r="D188" s="10">
        <v>0</v>
      </c>
      <c r="E188" s="10">
        <v>534413.75</v>
      </c>
      <c r="F188" s="21" t="s">
        <v>13</v>
      </c>
    </row>
    <row r="189" spans="1:6" x14ac:dyDescent="0.2">
      <c r="A189" s="17"/>
      <c r="B189" s="18"/>
      <c r="C189" s="18"/>
      <c r="D189" s="19"/>
      <c r="E189" s="19"/>
      <c r="F189" s="19"/>
    </row>
  </sheetData>
  <mergeCells count="6">
    <mergeCell ref="D6:F6"/>
    <mergeCell ref="A7:F7"/>
    <mergeCell ref="E2:F2"/>
    <mergeCell ref="E3:F3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workbookViewId="0">
      <selection activeCell="E32" sqref="E32:F3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2" spans="1:6" x14ac:dyDescent="0.2">
      <c r="E2" s="43" t="s">
        <v>542</v>
      </c>
      <c r="F2" s="44"/>
    </row>
    <row r="3" spans="1:6" x14ac:dyDescent="0.2">
      <c r="E3" s="43" t="s">
        <v>537</v>
      </c>
      <c r="F3" s="44"/>
    </row>
    <row r="4" spans="1:6" x14ac:dyDescent="0.2">
      <c r="E4" s="43" t="s">
        <v>538</v>
      </c>
      <c r="F4" s="44"/>
    </row>
    <row r="5" spans="1:6" x14ac:dyDescent="0.2">
      <c r="E5" s="43" t="s">
        <v>539</v>
      </c>
      <c r="F5" s="44"/>
    </row>
    <row r="6" spans="1:6" x14ac:dyDescent="0.2">
      <c r="A6" s="20"/>
      <c r="B6" s="20"/>
      <c r="C6" s="20"/>
      <c r="D6" s="41"/>
      <c r="E6" s="31"/>
      <c r="F6" s="31"/>
    </row>
    <row r="7" spans="1:6" ht="15.2" customHeight="1" x14ac:dyDescent="0.2">
      <c r="A7" s="36" t="s">
        <v>502</v>
      </c>
      <c r="B7" s="31"/>
      <c r="C7" s="31"/>
      <c r="D7" s="31"/>
      <c r="E7" s="31"/>
      <c r="F7" s="31"/>
    </row>
    <row r="8" spans="1:6" x14ac:dyDescent="0.2">
      <c r="A8" s="4"/>
      <c r="B8" s="20"/>
      <c r="C8" s="20"/>
      <c r="D8" s="20"/>
      <c r="E8" s="20"/>
      <c r="F8" s="20"/>
    </row>
    <row r="9" spans="1:6" ht="68.099999999999994" customHeight="1" x14ac:dyDescent="0.2">
      <c r="A9" s="5" t="s">
        <v>0</v>
      </c>
      <c r="B9" s="5" t="s">
        <v>1</v>
      </c>
      <c r="C9" s="5" t="s">
        <v>503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504</v>
      </c>
      <c r="B11" s="8" t="s">
        <v>505</v>
      </c>
      <c r="C11" s="9" t="s">
        <v>13</v>
      </c>
      <c r="D11" s="10">
        <v>0</v>
      </c>
      <c r="E11" s="10">
        <v>-534413.75</v>
      </c>
      <c r="F11" s="11">
        <v>0</v>
      </c>
    </row>
    <row r="12" spans="1:6" x14ac:dyDescent="0.2">
      <c r="A12" s="12" t="s">
        <v>14</v>
      </c>
      <c r="B12" s="13"/>
      <c r="C12" s="14"/>
      <c r="D12" s="15"/>
      <c r="E12" s="15"/>
      <c r="F12" s="16"/>
    </row>
    <row r="13" spans="1:6" x14ac:dyDescent="0.2">
      <c r="A13" s="7" t="s">
        <v>506</v>
      </c>
      <c r="B13" s="8" t="s">
        <v>507</v>
      </c>
      <c r="C13" s="9" t="s">
        <v>13</v>
      </c>
      <c r="D13" s="10">
        <v>0</v>
      </c>
      <c r="E13" s="10">
        <v>0</v>
      </c>
      <c r="F13" s="11">
        <v>0</v>
      </c>
    </row>
    <row r="14" spans="1:6" x14ac:dyDescent="0.2">
      <c r="A14" s="12" t="s">
        <v>508</v>
      </c>
      <c r="B14" s="13"/>
      <c r="C14" s="14"/>
      <c r="D14" s="15"/>
      <c r="E14" s="15"/>
      <c r="F14" s="16"/>
    </row>
    <row r="15" spans="1:6" x14ac:dyDescent="0.2">
      <c r="A15" s="7"/>
      <c r="B15" s="8" t="s">
        <v>507</v>
      </c>
      <c r="C15" s="9" t="s">
        <v>509</v>
      </c>
      <c r="D15" s="10">
        <v>0</v>
      </c>
      <c r="E15" s="10">
        <v>0</v>
      </c>
      <c r="F15" s="11">
        <v>0</v>
      </c>
    </row>
    <row r="16" spans="1:6" x14ac:dyDescent="0.2">
      <c r="A16" s="7" t="s">
        <v>510</v>
      </c>
      <c r="B16" s="8" t="s">
        <v>511</v>
      </c>
      <c r="C16" s="9" t="s">
        <v>13</v>
      </c>
      <c r="D16" s="10">
        <v>0</v>
      </c>
      <c r="E16" s="10">
        <v>0</v>
      </c>
      <c r="F16" s="11">
        <v>0</v>
      </c>
    </row>
    <row r="17" spans="1:6" x14ac:dyDescent="0.2">
      <c r="A17" s="12" t="s">
        <v>508</v>
      </c>
      <c r="B17" s="13"/>
      <c r="C17" s="14"/>
      <c r="D17" s="15"/>
      <c r="E17" s="15"/>
      <c r="F17" s="16"/>
    </row>
    <row r="18" spans="1:6" x14ac:dyDescent="0.2">
      <c r="A18" s="7"/>
      <c r="B18" s="8" t="s">
        <v>511</v>
      </c>
      <c r="C18" s="9" t="s">
        <v>509</v>
      </c>
      <c r="D18" s="10">
        <v>0</v>
      </c>
      <c r="E18" s="10">
        <v>0</v>
      </c>
      <c r="F18" s="11">
        <v>0</v>
      </c>
    </row>
    <row r="19" spans="1:6" x14ac:dyDescent="0.2">
      <c r="A19" s="7" t="s">
        <v>512</v>
      </c>
      <c r="B19" s="8" t="s">
        <v>513</v>
      </c>
      <c r="C19" s="9" t="s">
        <v>514</v>
      </c>
      <c r="D19" s="10">
        <v>0</v>
      </c>
      <c r="E19" s="10">
        <v>-534413.75</v>
      </c>
      <c r="F19" s="11">
        <v>0</v>
      </c>
    </row>
    <row r="20" spans="1:6" x14ac:dyDescent="0.2">
      <c r="A20" s="7" t="s">
        <v>515</v>
      </c>
      <c r="B20" s="8" t="s">
        <v>513</v>
      </c>
      <c r="C20" s="9" t="s">
        <v>516</v>
      </c>
      <c r="D20" s="10">
        <v>0</v>
      </c>
      <c r="E20" s="10">
        <v>-534413.75</v>
      </c>
      <c r="F20" s="11">
        <v>0</v>
      </c>
    </row>
    <row r="21" spans="1:6" x14ac:dyDescent="0.2">
      <c r="A21" s="7" t="s">
        <v>517</v>
      </c>
      <c r="B21" s="8" t="s">
        <v>518</v>
      </c>
      <c r="C21" s="9" t="s">
        <v>519</v>
      </c>
      <c r="D21" s="10">
        <v>-144478773</v>
      </c>
      <c r="E21" s="10">
        <v>-77102802.989999995</v>
      </c>
      <c r="F21" s="21" t="s">
        <v>13</v>
      </c>
    </row>
    <row r="22" spans="1:6" x14ac:dyDescent="0.2">
      <c r="A22" s="7" t="s">
        <v>520</v>
      </c>
      <c r="B22" s="8" t="s">
        <v>518</v>
      </c>
      <c r="C22" s="9" t="s">
        <v>521</v>
      </c>
      <c r="D22" s="10">
        <v>-144478773</v>
      </c>
      <c r="E22" s="10">
        <v>-77102802.989999995</v>
      </c>
      <c r="F22" s="21" t="s">
        <v>13</v>
      </c>
    </row>
    <row r="23" spans="1:6" x14ac:dyDescent="0.2">
      <c r="A23" s="7" t="s">
        <v>522</v>
      </c>
      <c r="B23" s="8" t="s">
        <v>518</v>
      </c>
      <c r="C23" s="9" t="s">
        <v>523</v>
      </c>
      <c r="D23" s="10">
        <v>-144478773</v>
      </c>
      <c r="E23" s="10">
        <v>-77102802.989999995</v>
      </c>
      <c r="F23" s="21" t="s">
        <v>13</v>
      </c>
    </row>
    <row r="24" spans="1:6" x14ac:dyDescent="0.2">
      <c r="A24" s="7" t="s">
        <v>524</v>
      </c>
      <c r="B24" s="8" t="s">
        <v>518</v>
      </c>
      <c r="C24" s="9" t="s">
        <v>525</v>
      </c>
      <c r="D24" s="10">
        <v>-144478773</v>
      </c>
      <c r="E24" s="10">
        <v>-77102802.989999995</v>
      </c>
      <c r="F24" s="21" t="s">
        <v>13</v>
      </c>
    </row>
    <row r="25" spans="1:6" x14ac:dyDescent="0.2">
      <c r="A25" s="7" t="s">
        <v>526</v>
      </c>
      <c r="B25" s="8" t="s">
        <v>527</v>
      </c>
      <c r="C25" s="9" t="s">
        <v>528</v>
      </c>
      <c r="D25" s="10">
        <v>144478773</v>
      </c>
      <c r="E25" s="10">
        <v>76568389.239999995</v>
      </c>
      <c r="F25" s="21" t="s">
        <v>13</v>
      </c>
    </row>
    <row r="26" spans="1:6" x14ac:dyDescent="0.2">
      <c r="A26" s="7" t="s">
        <v>529</v>
      </c>
      <c r="B26" s="8" t="s">
        <v>527</v>
      </c>
      <c r="C26" s="9" t="s">
        <v>530</v>
      </c>
      <c r="D26" s="10">
        <v>144478773</v>
      </c>
      <c r="E26" s="10">
        <v>76568389.239999995</v>
      </c>
      <c r="F26" s="21" t="s">
        <v>13</v>
      </c>
    </row>
    <row r="27" spans="1:6" x14ac:dyDescent="0.2">
      <c r="A27" s="7" t="s">
        <v>531</v>
      </c>
      <c r="B27" s="8" t="s">
        <v>527</v>
      </c>
      <c r="C27" s="9" t="s">
        <v>532</v>
      </c>
      <c r="D27" s="10">
        <v>144478773</v>
      </c>
      <c r="E27" s="10">
        <v>76568389.239999995</v>
      </c>
      <c r="F27" s="21" t="s">
        <v>13</v>
      </c>
    </row>
    <row r="28" spans="1:6" x14ac:dyDescent="0.2">
      <c r="A28" s="7" t="s">
        <v>533</v>
      </c>
      <c r="B28" s="8" t="s">
        <v>527</v>
      </c>
      <c r="C28" s="9" t="s">
        <v>534</v>
      </c>
      <c r="D28" s="10">
        <v>144478773</v>
      </c>
      <c r="E28" s="10">
        <v>76568389.239999995</v>
      </c>
      <c r="F28" s="21" t="s">
        <v>13</v>
      </c>
    </row>
    <row r="29" spans="1:6" x14ac:dyDescent="0.2">
      <c r="A29" s="17"/>
      <c r="B29" s="18"/>
      <c r="C29" s="18"/>
      <c r="D29" s="19"/>
      <c r="E29" s="19"/>
      <c r="F29" s="19"/>
    </row>
    <row r="30" spans="1:6" x14ac:dyDescent="0.2">
      <c r="A30" s="22"/>
      <c r="B30" s="1"/>
      <c r="C30" s="1"/>
      <c r="D30" s="1"/>
      <c r="E30" s="1"/>
      <c r="F30" s="1"/>
    </row>
    <row r="31" spans="1:6" ht="14.25" x14ac:dyDescent="0.2">
      <c r="A31" s="45"/>
      <c r="B31" s="26"/>
      <c r="C31" s="26"/>
      <c r="D31" s="26"/>
      <c r="E31" s="47"/>
      <c r="F31" s="48"/>
    </row>
    <row r="32" spans="1:6" x14ac:dyDescent="0.2">
      <c r="A32" s="46"/>
      <c r="B32" s="26"/>
      <c r="C32" s="28"/>
      <c r="D32" s="26"/>
      <c r="E32" s="49"/>
      <c r="F32" s="50"/>
    </row>
    <row r="33" spans="1:6" x14ac:dyDescent="0.2">
      <c r="A33" s="26"/>
      <c r="B33" s="26"/>
      <c r="C33" s="26"/>
      <c r="D33" s="26"/>
      <c r="E33" s="26"/>
      <c r="F33" s="26"/>
    </row>
    <row r="34" spans="1:6" ht="11.25" customHeight="1" x14ac:dyDescent="0.2">
      <c r="A34" s="45"/>
      <c r="B34" s="26"/>
      <c r="C34" s="26"/>
      <c r="D34" s="26"/>
      <c r="E34" s="47"/>
      <c r="F34" s="48"/>
    </row>
    <row r="35" spans="1:6" x14ac:dyDescent="0.2">
      <c r="A35" s="46"/>
      <c r="B35" s="26"/>
      <c r="C35" s="28"/>
      <c r="D35" s="26"/>
      <c r="E35" s="49"/>
      <c r="F35" s="50"/>
    </row>
    <row r="36" spans="1:6" x14ac:dyDescent="0.2">
      <c r="A36" s="27"/>
      <c r="B36" s="26"/>
      <c r="C36" s="26"/>
      <c r="D36" s="26"/>
      <c r="E36" s="26"/>
      <c r="F36" s="26"/>
    </row>
    <row r="37" spans="1:6" ht="14.25" x14ac:dyDescent="0.2">
      <c r="A37" s="45"/>
      <c r="B37" s="26"/>
      <c r="C37" s="26"/>
      <c r="D37" s="26"/>
      <c r="E37" s="47"/>
      <c r="F37" s="48"/>
    </row>
    <row r="38" spans="1:6" x14ac:dyDescent="0.2">
      <c r="A38" s="46"/>
      <c r="B38" s="26"/>
      <c r="C38" s="28"/>
      <c r="D38" s="26"/>
      <c r="E38" s="49"/>
      <c r="F38" s="50"/>
    </row>
    <row r="39" spans="1:6" x14ac:dyDescent="0.2">
      <c r="A39" s="27"/>
      <c r="B39" s="26"/>
      <c r="C39" s="26"/>
      <c r="D39" s="26"/>
      <c r="E39" s="26"/>
      <c r="F39" s="26"/>
    </row>
    <row r="40" spans="1:6" x14ac:dyDescent="0.2">
      <c r="A40" s="51"/>
      <c r="B40" s="52"/>
      <c r="C40" s="52"/>
      <c r="D40" s="52"/>
      <c r="E40" s="52"/>
      <c r="F40" s="50"/>
    </row>
  </sheetData>
  <mergeCells count="16">
    <mergeCell ref="A37:A38"/>
    <mergeCell ref="E37:F37"/>
    <mergeCell ref="E38:F38"/>
    <mergeCell ref="A40:F40"/>
    <mergeCell ref="E2:F2"/>
    <mergeCell ref="E3:F3"/>
    <mergeCell ref="E4:F4"/>
    <mergeCell ref="E5:F5"/>
    <mergeCell ref="D6:F6"/>
    <mergeCell ref="A7:F7"/>
    <mergeCell ref="A31:A32"/>
    <mergeCell ref="E31:F31"/>
    <mergeCell ref="E32:F32"/>
    <mergeCell ref="A34:A35"/>
    <mergeCell ref="E34:F34"/>
    <mergeCell ref="E35:F3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dcterms:created xsi:type="dcterms:W3CDTF">2022-07-22T05:39:35Z</dcterms:created>
  <dcterms:modified xsi:type="dcterms:W3CDTF">2022-08-02T11:55:19Z</dcterms:modified>
</cp:coreProperties>
</file>