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"/>
    </mc:Choice>
  </mc:AlternateContent>
  <bookViews>
    <workbookView xWindow="0" yWindow="0" windowWidth="20490" windowHeight="71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Доходы!$A$12:$F$145</definedName>
    <definedName name="__bookmark_4">Расходы!$A$1:$F$227</definedName>
    <definedName name="__bookmark_6">Источники!$A$1:$F$29</definedName>
    <definedName name="__bookmark_7">Источники!$A$30:$F$40</definedName>
    <definedName name="_xlnm.Print_Titles" localSheetId="0">Доходы!$12:$15</definedName>
    <definedName name="_xlnm.Print_Titles" localSheetId="2">Источники!$1:$10</definedName>
    <definedName name="_xlnm.Print_Titles" localSheetId="1">Расходы!$1:$11</definedName>
  </definedNames>
  <calcPr calcId="152511" fullCalcOnLoad="1"/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12" i="2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5" i="1"/>
  <c r="F56" i="1"/>
  <c r="F57" i="1"/>
  <c r="F58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6" i="1"/>
</calcChain>
</file>

<file path=xl/sharedStrings.xml><?xml version="1.0" encoding="utf-8"?>
<sst xmlns="http://schemas.openxmlformats.org/spreadsheetml/2006/main" count="792" uniqueCount="605">
  <si>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</si>
  <si>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</si>
  <si>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</si>
  <si>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</si>
  <si>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</si>
  <si>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</si>
  <si>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</si>
  <si>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</si>
  <si>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</si>
  <si>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</si>
  <si>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</si>
  <si>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</si>
  <si>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</si>
  <si>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</si>
  <si>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</si>
  <si>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</si>
  <si>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</si>
  <si>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</si>
  <si>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</si>
  <si>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</si>
  <si>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</si>
  <si>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</si>
  <si>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</si>
  <si>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</si>
  <si>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</si>
  <si>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</si>
  <si>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</si>
  <si>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</si>
  <si>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</si>
  <si>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</si>
  <si>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</si>
  <si>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</si>
  <si>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</si>
  <si>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</si>
  <si>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</si>
  <si>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</si>
  <si>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</si>
  <si>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</si>
  <si>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</si>
  <si>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</si>
  <si>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</si>
  <si>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</si>
  <si>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</si>
  <si>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</si>
  <si>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</si>
  <si>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</si>
  <si>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</si>
  <si>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</si>
  <si>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</si>
  <si>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</si>
  <si>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</si>
  <si>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</si>
  <si>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</si>
  <si>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</si>
  <si>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</si>
  <si>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</si>
  <si>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</si>
  <si>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</si>
  <si>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</si>
  <si>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</si>
  <si>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</si>
  <si>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</si>
  <si>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</si>
  <si>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</si>
  <si>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</si>
  <si>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</si>
  <si>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</si>
  <si>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</si>
  <si>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</si>
  <si>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</si>
  <si>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</si>
  <si>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</si>
  <si>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</si>
  <si>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</si>
  <si>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</si>
  <si>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</si>
  <si>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</si>
  <si>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</si>
  <si>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</si>
  <si>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</si>
  <si>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</si>
  <si>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</si>
  <si>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</si>
  <si>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</si>
  <si>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</si>
  <si>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</si>
  <si>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</si>
  <si>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</si>
  <si>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</si>
  <si>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</si>
  <si>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</si>
  <si>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</si>
  <si>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</si>
  <si>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</si>
  <si>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</si>
  <si>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</si>
  <si>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</si>
  <si>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</si>
  <si>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</si>
  <si>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</si>
  <si>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</si>
  <si>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</si>
  <si>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</si>
  <si>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</si>
  <si>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</si>
  <si>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</si>
  <si>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</si>
  <si>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</si>
  <si>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</si>
  <si>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</si>
  <si>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</si>
  <si>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</si>
  <si>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</si>
  <si>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</si>
  <si>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</si>
  <si>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</si>
  <si>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</si>
  <si>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</si>
  <si>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</si>
  <si>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 ,взимаемый по ставкам ,применяемых к объектам налогообложения, расположенных в границах поселений</t>
  </si>
  <si>
    <t>182 10601030101000110</t>
  </si>
  <si>
    <t>Налог на имущество физических лиц ,взимаемый по ставкам, применяемый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</si>
  <si>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</si>
  <si>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</si>
  <si>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</si>
  <si>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</si>
  <si>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</si>
  <si>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</si>
  <si>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</si>
  <si>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</si>
  <si>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</si>
  <si>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</si>
  <si>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</si>
  <si>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</si>
  <si>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</si>
  <si>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</si>
  <si>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</si>
  <si>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</si>
  <si>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</si>
  <si>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</si>
  <si>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</si>
  <si>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</si>
  <si>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</si>
  <si>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задолженность)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</si>
  <si>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</si>
  <si>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</si>
  <si>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</si>
  <si>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</si>
  <si>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</si>
  <si>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</si>
  <si>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</si>
  <si>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</si>
  <si>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</si>
  <si>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</si>
  <si>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</si>
  <si>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</si>
  <si>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</si>
  <si>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</si>
  <si>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</si>
  <si>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</si>
  <si>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</si>
  <si>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</si>
  <si>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</si>
  <si>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134 11109045100000120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</si>
  <si>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</si>
  <si>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</si>
  <si>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</si>
  <si>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</si>
  <si>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</si>
  <si>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</si>
  <si>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</si>
  <si>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</si>
  <si>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ДОХОДЫ ОТ ПРОДАЖИ МАТЕРИАЛЬНЫХ И НЕМАТЕРИАЛЬНЫХ АКТИВОВ</t>
  </si>
  <si>
    <t>000 11400000000000000</t>
  </si>
  <si>
    <t>Доходы от продажи нематериальных активов</t>
  </si>
  <si>
    <t>000 11404000000000420</t>
  </si>
  <si>
    <t>Доходы от продажи нематериальных активов, находящихся в собственности сельских поселений</t>
  </si>
  <si>
    <t>134 11404050100000420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</si>
  <si>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</si>
  <si>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</si>
  <si>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</si>
  <si>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</si>
  <si>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</si>
  <si>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</si>
  <si>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</si>
  <si>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134 11601074010000140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</si>
  <si>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</si>
  <si>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</si>
  <si>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</si>
  <si>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134 11601084010000140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</si>
  <si>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</si>
  <si>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</si>
  <si>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</si>
  <si>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134 11602020020000140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</si>
  <si>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</si>
  <si>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</si>
  <si>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</si>
  <si>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</si>
  <si>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контракта, а также иные денежные средства, подлежащие зачислению в бюджет сельского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</si>
  <si>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100 11610061100000140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</si>
  <si>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</si>
  <si>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</si>
  <si>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</si>
  <si>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134 11610123010000140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</si>
  <si>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</si>
  <si>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</si>
  <si>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</si>
  <si>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</si>
  <si>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</si>
  <si>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</si>
  <si>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(средства, поступающие на монтаж (демонтаж) спортивной (игровой, спортивно-игровой) площадки)</t>
  </si>
  <si>
    <t>134 11715030100004150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</si>
  <si>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</si>
  <si>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</si>
  <si>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</si>
  <si>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</si>
  <si>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</si>
  <si>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</si>
  <si>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</si>
  <si>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</si>
  <si>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</si>
  <si>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134 20215001100000150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</si>
  <si>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</si>
  <si>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</si>
  <si>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</si>
  <si>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134 20216001100000150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</si>
  <si>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</si>
  <si>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</si>
  <si>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</si>
  <si>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</si>
  <si>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</si>
  <si>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</si>
  <si>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</si>
  <si>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</si>
  <si>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</si>
  <si>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134 20220299100000150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</si>
  <si>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</si>
  <si>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</si>
  <si>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</si>
  <si>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134 20220302100000150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</si>
  <si>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</si>
  <si>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</si>
  <si>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</si>
  <si>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134 20225576100000150</t>
  </si>
  <si>
    <t>Прочие субсидии</t>
  </si>
  <si>
    <t>000 20229999000000150</t>
  </si>
  <si>
    <t>Прочие субсидии бюджетам сельских поселений</t>
  </si>
  <si>
    <t>134 20229999100000150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</si>
  <si>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</si>
  <si>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</si>
  <si>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</si>
  <si>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</si>
  <si>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</si>
  <si>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134 20249999100000150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</si>
  <si>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</si>
  <si>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</si>
  <si>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</si>
  <si>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</si>
  <si>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</si>
  <si>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134 20405099100000150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</si>
  <si>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</si>
  <si>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</si>
  <si>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</si>
  <si>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</si>
  <si>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134 20705030100000150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</si>
  <si>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</si>
  <si>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</si>
  <si>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</si>
  <si>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</si>
  <si>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</si>
  <si>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</si>
  <si>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 на 2017-2024 годы"</t>
  </si>
  <si>
    <t>000 0102 6400000000 000</t>
  </si>
  <si>
    <t>Подпрограмма "Осуществление деятельности аппарата управления"</t>
  </si>
  <si>
    <t>000 0102 6410000000 000</t>
  </si>
  <si>
    <t>Глава муниципального образования</t>
  </si>
  <si>
    <t>000 0102 6410010010 000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</si>
  <si>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</si>
  <si>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000 0102 6410010010 100</t>
  </si>
  <si>
    <t>Расходы на выплаты персоналу государственных (муниципальных) органов</t>
  </si>
  <si>
    <t>000 0102 6410010010 120</t>
  </si>
  <si>
    <t>Фонд оплаты труда государственных (муниципальных) органов</t>
  </si>
  <si>
    <t>134 0102 6410010010 121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</si>
  <si>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</si>
  <si>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134 0102 6410010010 129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</si>
  <si>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</si>
  <si>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</si>
  <si>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Непрограммное направление расходов (непрограммные мероприятия)</t>
  </si>
  <si>
    <t>000 0103 7700000000 000</t>
  </si>
  <si>
    <t>Функционирование представительных органов муниципального образования</t>
  </si>
  <si>
    <t>000 0103 7700010030 000</t>
  </si>
  <si>
    <t>Закупка товаров, работ и услуг для обеспечения государственных (муниципальных) нужд</t>
  </si>
  <si>
    <t>000 0103 7700010030 200</t>
  </si>
  <si>
    <t>Иные закупки товаров, работ и услуг для обеспечения государственных (муниципальных) нужд</t>
  </si>
  <si>
    <t>000 0103 7700010030 240</t>
  </si>
  <si>
    <t>Прочая закупка товаров, работ и услуг</t>
  </si>
  <si>
    <t>134 0103 7700010030 244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</si>
  <si>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</si>
  <si>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</si>
  <si>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000 0104 6400000000 000</t>
  </si>
  <si>
    <t>000 0104 6410000000 000</t>
  </si>
  <si>
    <t>Аппарат администрации муниципального образования</t>
  </si>
  <si>
    <t>000 0104 6410010020 000</t>
  </si>
  <si>
    <t>000 0104 6410010020 100</t>
  </si>
  <si>
    <t>000 0104 6410010020 120</t>
  </si>
  <si>
    <t>134 0104 6410010020 121</t>
  </si>
  <si>
    <t>134 0104 6410010020 129</t>
  </si>
  <si>
    <t>000 0104 6410010020 200</t>
  </si>
  <si>
    <t>000 0104 6410010020 240</t>
  </si>
  <si>
    <t>134 0104 6410010020 244</t>
  </si>
  <si>
    <t>Закупка энергетических ресурсов</t>
  </si>
  <si>
    <t>134 0104 6410010020 247</t>
  </si>
  <si>
    <t>Межбюджетные трансферты</t>
  </si>
  <si>
    <t>000 0104 6410010020 500</t>
  </si>
  <si>
    <t>134 0104 6410010020 540</t>
  </si>
  <si>
    <t>Иные бюджетные ассигнования</t>
  </si>
  <si>
    <t>000 0104 6410010020 800</t>
  </si>
  <si>
    <t>Уплата налогов, сборов и иных платежей</t>
  </si>
  <si>
    <t>000 0104 6410010020 850</t>
  </si>
  <si>
    <t>Уплата налога на имущество организаций и земельного налога</t>
  </si>
  <si>
    <t>134 0104 6410010020 851</t>
  </si>
  <si>
    <t>Уплата прочих налогов, сборов</t>
  </si>
  <si>
    <t>134 0104 6410010020 852</t>
  </si>
  <si>
    <t>Уплата иных платежей</t>
  </si>
  <si>
    <t>134 0104 6410010020 853</t>
  </si>
  <si>
    <t>Поддержка сбалансированности бюджетов сельских поселений</t>
  </si>
  <si>
    <t>000 0104 6410097060 000</t>
  </si>
  <si>
    <t>000 0104 6410097060 200</t>
  </si>
  <si>
    <t>000 0104 6410097060 240</t>
  </si>
  <si>
    <t>134 0104 6410097060 244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</si>
  <si>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</si>
  <si>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</si>
  <si>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000 0106 7700000000 000</t>
  </si>
  <si>
    <t>Аппарат контрольно-счетного органа</t>
  </si>
  <si>
    <t>000 0106 7700010080 000</t>
  </si>
  <si>
    <t>000 0106 7700010080 100</t>
  </si>
  <si>
    <t>000 0106 7700010080 120</t>
  </si>
  <si>
    <t>134 0106 7700010080 121</t>
  </si>
  <si>
    <t>134 0106 7700010080 129</t>
  </si>
  <si>
    <t>Резервные фонды</t>
  </si>
  <si>
    <t>000 0111 0000000000 000</t>
  </si>
  <si>
    <t>000 0111 7700000000 000</t>
  </si>
  <si>
    <t>Создание и использование средств резервного фонда администрации поселений Саракташского района</t>
  </si>
  <si>
    <t>000 0111 7700000040 000</t>
  </si>
  <si>
    <t>000 0111 7700000040 800</t>
  </si>
  <si>
    <t>Резервные средства</t>
  </si>
  <si>
    <t>134 0111 7700000040 870</t>
  </si>
  <si>
    <t>Другие общегосударственные вопросы</t>
  </si>
  <si>
    <t>000 0113 0000000000 000</t>
  </si>
  <si>
    <t>000 0113 7700000000 000</t>
  </si>
  <si>
    <t>Оценка недвижимости, признание прав и регулирование отношений по муниципальной собственности</t>
  </si>
  <si>
    <t>000 0113 7700090010 000</t>
  </si>
  <si>
    <t>000 0113 7700090010 200</t>
  </si>
  <si>
    <t>000 0113 7700090010 240</t>
  </si>
  <si>
    <t>134 0113 7700090010 244</t>
  </si>
  <si>
    <t>Членские взносы в Совет (ассоциацию) муниципальных образований</t>
  </si>
  <si>
    <t>000 0113 7700095100 000</t>
  </si>
  <si>
    <t>000 0113 7700095100 800</t>
  </si>
  <si>
    <t>000 0113 7700095100 850</t>
  </si>
  <si>
    <t>134 0113 7700095100 853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</si>
  <si>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</si>
  <si>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</si>
  <si>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</si>
  <si>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</si>
  <si>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000 0310 6400000000 000</t>
  </si>
  <si>
    <t>Подпрограмма "Обеспечение пожарной безопасности на территории муниципального образования Саракташский поссовет"</t>
  </si>
  <si>
    <t>000 0310 6420000000 000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</si>
  <si>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</si>
  <si>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000 0310 6420095020 000</t>
  </si>
  <si>
    <t>000 0310 6420095020 200</t>
  </si>
  <si>
    <t>000 0310 6420095020 240</t>
  </si>
  <si>
    <t>134 0310 6420095020 244</t>
  </si>
  <si>
    <t>134 0310 6420095020 247</t>
  </si>
  <si>
    <t>000 0310 6420097060 000</t>
  </si>
  <si>
    <t>000 0310 6420097060 200</t>
  </si>
  <si>
    <t>000 0310 6420097060 240</t>
  </si>
  <si>
    <t>134 0310 6420097060 244</t>
  </si>
  <si>
    <t>Другие вопросы в области национальной безопасности и правоохранительной деятельности</t>
  </si>
  <si>
    <t>000 0314 0000000000 000</t>
  </si>
  <si>
    <t>000 0314 7700000000 000</t>
  </si>
  <si>
    <t>Меры поддержки добровольных народных дружин</t>
  </si>
  <si>
    <t>000 0314 7700020040 000</t>
  </si>
  <si>
    <t>000 0314 7700020040 200</t>
  </si>
  <si>
    <t>000 0314 7700020040 240</t>
  </si>
  <si>
    <t>134 0314 7700020040 244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</si>
  <si>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</si>
  <si>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</si>
  <si>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</si>
  <si>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</si>
  <si>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000 0409 6400000000 000</t>
  </si>
  <si>
    <t>Подпрограмма "Развитие дорожного хозяйства на территории муниципального образования Саракташский поссовет"</t>
  </si>
  <si>
    <t>000 0409 6430000000 000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</si>
  <si>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</si>
  <si>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000 0409 6430095280 000</t>
  </si>
  <si>
    <t>000 0409 6430095280 200</t>
  </si>
  <si>
    <t>000 0409 6430095280 240</t>
  </si>
  <si>
    <t>134 0409 6430095280 244</t>
  </si>
  <si>
    <t>134 0409 6430095280 247</t>
  </si>
  <si>
    <t>000 0409 6430097060 000</t>
  </si>
  <si>
    <t>000 0409 6430097060 200</t>
  </si>
  <si>
    <t>000 0409 6430097060 240</t>
  </si>
  <si>
    <t>134 0409 6430097060 244</t>
  </si>
  <si>
    <t>Софинансирование расходов по капитальному ремонту и ремонту автомобильных дорог общего пользования населенных пунктов</t>
  </si>
  <si>
    <t>000 0409 64300S0410 000</t>
  </si>
  <si>
    <t>000 0409 64300S0410 200</t>
  </si>
  <si>
    <t>000 0409 64300S0410 240</t>
  </si>
  <si>
    <t>134 0409 64300S0410 244</t>
  </si>
  <si>
    <t>Осуществление дорожной деятельности</t>
  </si>
  <si>
    <t>000 0409 64300S1320 000</t>
  </si>
  <si>
    <t>000 0409 64300S1320 200</t>
  </si>
  <si>
    <t>000 0409 64300S1320 240</t>
  </si>
  <si>
    <t>134 0409 64300S1320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</si>
  <si>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</si>
  <si>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</si>
  <si>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</si>
  <si>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</si>
  <si>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000 0501 6400000000 000</t>
  </si>
  <si>
    <t>Подпрограмма "Жилищное хозяйство"</t>
  </si>
  <si>
    <t>000 0501 6470000000 000</t>
  </si>
  <si>
    <t>Капитальные вложения в объекты муниципальной собственности за счет средств местного бюджета</t>
  </si>
  <si>
    <t>000 0501 6470040010 000</t>
  </si>
  <si>
    <t>Капитальные вложения в объекты государственной (муниципальной) собственности</t>
  </si>
  <si>
    <t>000 0501 6470040010 400</t>
  </si>
  <si>
    <t>Бюджетные инвестиции</t>
  </si>
  <si>
    <t>000 0501 6470040010 410</t>
  </si>
  <si>
    <t>Бюджетные инвестиции на приобретение объектов недвижимого имущества в государственную (муниципальную) собственность</t>
  </si>
  <si>
    <t>134 0501 6470040010 412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</si>
  <si>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малоэтажного строительства, за счет средств, поступивших от государственной корпорации-Фонда содействия реформированию жилищно-коммунального хозяйства</t>
  </si>
  <si>
    <t>000 0501 647F367483 000</t>
  </si>
  <si>
    <t>000 0501 647F367483 400</t>
  </si>
  <si>
    <t>000 0501 647F367483 410</t>
  </si>
  <si>
    <t>134 0501 647F367483 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</si>
  <si>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малоэтажного строительства, за счет средств областного бюджета</t>
  </si>
  <si>
    <t>000 0501 647F367484 000</t>
  </si>
  <si>
    <t>000 0501 647F367484 400</t>
  </si>
  <si>
    <t>000 0501 647F367484 410</t>
  </si>
  <si>
    <t>134 0501 647F367484 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</si>
  <si>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малоэтажного строительства, за счет средств местного бюджета</t>
  </si>
  <si>
    <t>000 0501 647F36748S 000</t>
  </si>
  <si>
    <t>000 0501 647F36748S 400</t>
  </si>
  <si>
    <t>000 0501 647F36748S 410</t>
  </si>
  <si>
    <t>134 0501 647F36748S 412</t>
  </si>
  <si>
    <t>000 0501 7700000000 000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</si>
  <si>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</si>
  <si>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000 0501 7700090140 000</t>
  </si>
  <si>
    <t>000 0501 7700090140 200</t>
  </si>
  <si>
    <t>000 0501 7700090140 240</t>
  </si>
  <si>
    <t>134 0501 7700090140 244</t>
  </si>
  <si>
    <t>000 0501 7700090140 800</t>
  </si>
  <si>
    <t>000 0501 7700090140 850</t>
  </si>
  <si>
    <t>134 0501 7700090140 853</t>
  </si>
  <si>
    <t>Ремонт и капитальный ремонт жилых помещений, собственниками которых являются органы местного самоуправления</t>
  </si>
  <si>
    <t>000 0501 7700090150 000</t>
  </si>
  <si>
    <t>000 0501 7700090150 200</t>
  </si>
  <si>
    <t>000 0501 7700090150 240</t>
  </si>
  <si>
    <t>134 0501 7700090150 244</t>
  </si>
  <si>
    <t>Прочие мероприятия в области жилищного хозяйства</t>
  </si>
  <si>
    <t>000 0501 7700090160 000</t>
  </si>
  <si>
    <t>000 0501 7700090160 200</t>
  </si>
  <si>
    <t>000 0501 7700090160 240</t>
  </si>
  <si>
    <t>134 0501 7700090160 244</t>
  </si>
  <si>
    <t>134 0501 7700090160 247</t>
  </si>
  <si>
    <t>000 0501 7700097060 000</t>
  </si>
  <si>
    <t>000 0501 7700097060 200</t>
  </si>
  <si>
    <t>000 0501 7700097060 240</t>
  </si>
  <si>
    <t>134 0501 7700097060 247</t>
  </si>
  <si>
    <t>Коммунальное хозяйство</t>
  </si>
  <si>
    <t>000 0502 0000000000 000</t>
  </si>
  <si>
    <t>000 0502 6400000000 000</t>
  </si>
  <si>
    <t>Подпрограмма "Коммунальное хозяйство"</t>
  </si>
  <si>
    <t>000 0502 6480000000 000</t>
  </si>
  <si>
    <t>Прочие мероприятия в области коммунального хозяйства</t>
  </si>
  <si>
    <t>000 0502 6480090120 000</t>
  </si>
  <si>
    <t>000 0502 6480090120 200</t>
  </si>
  <si>
    <t>000 0502 6480090120 240</t>
  </si>
  <si>
    <t>134 0502 6480090120 244</t>
  </si>
  <si>
    <t>Организация обеспечения надежного теплоснабжения потребителей на территории поселения</t>
  </si>
  <si>
    <t>000 0502 6480095650 000</t>
  </si>
  <si>
    <t>000 0502 6480095650 200</t>
  </si>
  <si>
    <t>000 0502 6480095650 240</t>
  </si>
  <si>
    <t>134 0502 6480095650 244</t>
  </si>
  <si>
    <t>Муниципальная программа "Комплексное освоение и развитие территории в целях жилищного строительства на территории муниципального образования Саракташский поссовет Саракташского района Оренбургской области на 2019 - 2024 годы"</t>
  </si>
  <si>
    <t>000 0502 7200000000 000</t>
  </si>
  <si>
    <t>Основное мероприятие "Строительство объектов инженерной инфраструктуры, в том числе к земельным участкам, предоставляемым многодетным семьям"</t>
  </si>
  <si>
    <t>000 0502 7200100000 000</t>
  </si>
  <si>
    <t>000 0502 7200140010 000</t>
  </si>
  <si>
    <t>000 0502 7200140010 400</t>
  </si>
  <si>
    <t>000 0502 7200140010 410</t>
  </si>
  <si>
    <t>Бюджетные инвестиции в объекты капитального строительства государственной (муниципальной) собственности</t>
  </si>
  <si>
    <t>134 0502 7200140010 414</t>
  </si>
  <si>
    <t>Благоустройство</t>
  </si>
  <si>
    <t>000 0503 0000000000 000</t>
  </si>
  <si>
    <t>000 0503 6400000000 000</t>
  </si>
  <si>
    <t>Подпрограмма "Благоустройство территории муниципального образования Саракташский поссовет"</t>
  </si>
  <si>
    <t>000 0503 6440000000 000</t>
  </si>
  <si>
    <t>Финансовое обеспечение мероприятий по благоустройству территории муниципального образования поселения</t>
  </si>
  <si>
    <t>000 0503 6440095310 000</t>
  </si>
  <si>
    <t>000 0503 6440095310 200</t>
  </si>
  <si>
    <t>000 0503 6440095310 240</t>
  </si>
  <si>
    <t>134 0503 6440095310 244</t>
  </si>
  <si>
    <t>000 0503 6440095310 800</t>
  </si>
  <si>
    <t>000 0503 6440095310 850</t>
  </si>
  <si>
    <t>134 0503 6440095310 853</t>
  </si>
  <si>
    <t>000 0503 6440097060 000</t>
  </si>
  <si>
    <t>000 0503 6440097060 200</t>
  </si>
  <si>
    <t>000 0503 6440097060 240</t>
  </si>
  <si>
    <t>134 0503 6440097060 244</t>
  </si>
  <si>
    <t>000 0503 7200000000 000</t>
  </si>
  <si>
    <t>Основное мероприятие "Благоустройство"</t>
  </si>
  <si>
    <t>000 0503 7200200000 000</t>
  </si>
  <si>
    <t>Обеспечение комплексного развития сельских территорий за счет средств резервного фонда Правительства РФ (Благоустройство)</t>
  </si>
  <si>
    <t>000 0503 72002L576F 000</t>
  </si>
  <si>
    <t>000 0503 72002L576F 200</t>
  </si>
  <si>
    <t>000 0503 72002L576F 240</t>
  </si>
  <si>
    <t>134 0503 72002L576F 244</t>
  </si>
  <si>
    <t>КУЛЬТУРА, КИНЕМАТОГРАФИЯ</t>
  </si>
  <si>
    <t>000 0800 0000000000 000</t>
  </si>
  <si>
    <t>Культура</t>
  </si>
  <si>
    <t>000 0801 0000000000 000</t>
  </si>
  <si>
    <t>000 0801 6400000000 000</t>
  </si>
  <si>
    <t>Подпрограмма "Развитие культуры и спорта на территории муниципального образования Саракташский поссовет"</t>
  </si>
  <si>
    <t>000 0801 6450000000 000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</si>
  <si>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</si>
  <si>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000 0801 6450075080 000</t>
  </si>
  <si>
    <t>000 0801 6450075080 500</t>
  </si>
  <si>
    <t>134 0801 6450075080 540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</si>
  <si>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</si>
  <si>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000 0801 6450095220 000</t>
  </si>
  <si>
    <t>000 0801 6450095220 200</t>
  </si>
  <si>
    <t>000 0801 6450095220 240</t>
  </si>
  <si>
    <t>134 0801 6450095220 244</t>
  </si>
  <si>
    <t>Социальное обеспечение и иные выплаты населению</t>
  </si>
  <si>
    <t>000 0801 6450095220 300</t>
  </si>
  <si>
    <t>Премии и гранты</t>
  </si>
  <si>
    <t>134 0801 6450095220 350</t>
  </si>
  <si>
    <t>Повышение заработной платы работников муниципальных учреждений культуры</t>
  </si>
  <si>
    <t>000 0801 6450097030 000</t>
  </si>
  <si>
    <t>000 0801 6450097030 500</t>
  </si>
  <si>
    <t>134 0801 6450097030 540</t>
  </si>
  <si>
    <t>000 0801 6450097060 000</t>
  </si>
  <si>
    <t>000 0801 6450097060 200</t>
  </si>
  <si>
    <t>000 0801 6450097060 240</t>
  </si>
  <si>
    <t>134 0801 6450097060 244</t>
  </si>
  <si>
    <t>ФИЗИЧЕСКАЯ КУЛЬТУРА И СПОРТ</t>
  </si>
  <si>
    <t>000 1100 0000000000 000</t>
  </si>
  <si>
    <t>Физическая культура</t>
  </si>
  <si>
    <t>000 1101 0000000000 000</t>
  </si>
  <si>
    <t>000 1101 6400000000 000</t>
  </si>
  <si>
    <t>000 1101 6450000000 000</t>
  </si>
  <si>
    <t>Финансовое обеспечение мероприятий в области физической культуры и спорта на территории муниципального образования поселения</t>
  </si>
  <si>
    <t>000 1101 6450095240 000</t>
  </si>
  <si>
    <t>000 1101 6450095240 200</t>
  </si>
  <si>
    <t>000 1101 6450095240 240</t>
  </si>
  <si>
    <t>134 1101 6450095240 244</t>
  </si>
  <si>
    <t>000 1101 6450095240 300</t>
  </si>
  <si>
    <t>134 1101 6450095240 350</t>
  </si>
  <si>
    <t>Приоритетный проект "Устройство спортивных площадок, расположенных по адресам: Оренбургская область, Саракташский район, поселок Саракташ, улица Комсомольская, 158а, улица Комсомольская, 170в, улица Трудовая 20а, улица Заводская 71в, улица 8 Марта, 4а, улица Ватутина 1а" (Реализация инициативных проектов)инфраструктуры, основанных на местных инициативах</t>
  </si>
  <si>
    <t>000 1101 645П5S1401 000</t>
  </si>
  <si>
    <t>000 1101 645П5S1401 200</t>
  </si>
  <si>
    <t>000 1101 645П5S1401 240</t>
  </si>
  <si>
    <t>134 1101 645П5S1401 244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</si>
  <si>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</si>
  <si>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</si>
  <si>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</si>
  <si>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</si>
  <si>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</si>
  <si>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</si>
  <si>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</si>
  <si>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</si>
  <si>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</si>
  <si>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</si>
  <si>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</si>
  <si>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</si>
  <si>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</si>
  <si>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</si>
  <si>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</si>
  <si>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</si>
  <si>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</si>
  <si>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</si>
  <si>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</si>
  <si>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</si>
  <si>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</si>
  <si>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</si>
  <si>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</si>
  <si>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</si>
  <si>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</si>
  <si>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</si>
  <si>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</si>
  <si>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</si>
  <si>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</si>
  <si>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</si>
  <si>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</si>
  <si>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</si>
  <si>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</si>
  <si>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</si>
  <si>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Приложение № 1</t>
  </si>
  <si>
    <t xml:space="preserve">к решению совета депутатов </t>
  </si>
  <si>
    <t>МО Саракташский поссовет</t>
  </si>
  <si>
    <t>1. Доходы бюджета за 2021 год по кодам классификации доходов бюджета</t>
  </si>
  <si>
    <t>% исполнения</t>
  </si>
  <si>
    <t>Приложение № 2</t>
  </si>
  <si>
    <t>к решению совета депутатов</t>
  </si>
  <si>
    <t>2. Расходы бюджета за 2021 год по кодам классификации расходов бюджета</t>
  </si>
  <si>
    <t>Приложение № 3</t>
  </si>
  <si>
    <t>от 27.05.2022 №99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</si>
</sst>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&quot;&quot;#000"/>
    <numFmt numFmtId="182" formatCode="&quot;&quot;###,##0.00"/>
  </numFmts>
  <fonts count="11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8"/>
      <color indexed="8"/>
      <name val="Arial"/>
      <family val="2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81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82" fontId="2" fillId="0" borderId="4" xfId="0" applyNumberFormat="1" applyFont="1" applyBorder="1" applyAlignment="1">
      <alignment horizontal="right" wrapText="1"/>
    </xf>
    <xf numFmtId="182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/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5"/>
  <sheetViews>
    <sheetView tabSelected="1" workbookViewId="0">
      <selection sqref="A1:F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ht="15.2" customHeight="1" x14ac:dyDescent="0.25">
      <c r="A1" s="34"/>
      <c r="B1" s="32"/>
      <c r="C1" s="32"/>
      <c r="D1" s="32"/>
      <c r="E1" s="32"/>
      <c r="F1" s="32"/>
    </row>
    <row r="2" spans="1:6" ht="21.75" customHeight="1" x14ac:dyDescent="0.35">
      <c r="A2" s="35"/>
      <c r="B2" s="36"/>
      <c r="C2" s="36"/>
      <c r="D2" s="36"/>
      <c r="E2" s="36"/>
      <c r="F2" s="36"/>
    </row>
    <row r="3" spans="1:6" ht="10.5" customHeight="1" x14ac:dyDescent="0.2">
      <c r="A3" s="1"/>
      <c r="B3" s="31"/>
      <c r="C3" s="32"/>
      <c r="D3" s="32"/>
      <c r="E3" s="25" t="s">
        <v>595</v>
      </c>
      <c r="F3" s="24"/>
    </row>
    <row r="4" spans="1:6" x14ac:dyDescent="0.2">
      <c r="A4" s="1"/>
      <c r="B4" s="31"/>
      <c r="C4" s="32"/>
      <c r="D4" s="32"/>
      <c r="E4" s="38" t="s">
        <v>596</v>
      </c>
      <c r="F4" s="39"/>
    </row>
    <row r="5" spans="1:6" x14ac:dyDescent="0.2">
      <c r="A5" s="1"/>
      <c r="B5" s="37"/>
      <c r="C5" s="32"/>
      <c r="D5" s="32"/>
      <c r="E5" s="38" t="s">
        <v>597</v>
      </c>
      <c r="F5" s="39"/>
    </row>
    <row r="6" spans="1:6" ht="11.25" customHeight="1" x14ac:dyDescent="0.2">
      <c r="A6" s="1"/>
      <c r="B6" s="31"/>
      <c r="C6" s="32"/>
      <c r="D6" s="32"/>
      <c r="E6" s="26" t="s">
        <v>604</v>
      </c>
      <c r="F6" s="24"/>
    </row>
    <row r="7" spans="1:6" ht="13.5" customHeight="1" x14ac:dyDescent="0.2">
      <c r="A7" s="3"/>
      <c r="B7" s="40"/>
      <c r="C7" s="32"/>
      <c r="D7" s="32"/>
      <c r="E7" s="2"/>
      <c r="F7" s="24"/>
    </row>
    <row r="8" spans="1:6" hidden="1" x14ac:dyDescent="0.2">
      <c r="A8" s="3"/>
      <c r="B8" s="41"/>
      <c r="C8" s="32"/>
      <c r="D8" s="32"/>
      <c r="E8" s="2"/>
      <c r="F8" s="24"/>
    </row>
    <row r="9" spans="1:6" hidden="1" x14ac:dyDescent="0.2">
      <c r="A9" s="1"/>
      <c r="B9" s="31"/>
      <c r="C9" s="32"/>
      <c r="D9" s="32"/>
      <c r="E9" s="1"/>
      <c r="F9" s="24"/>
    </row>
    <row r="10" spans="1:6" hidden="1" x14ac:dyDescent="0.2">
      <c r="A10" s="1"/>
      <c r="B10" s="31"/>
      <c r="C10" s="32"/>
      <c r="D10" s="32"/>
      <c r="E10" s="1"/>
      <c r="F10" s="24"/>
    </row>
    <row r="11" spans="1:6" x14ac:dyDescent="0.2">
      <c r="A11" s="1"/>
      <c r="B11" s="1"/>
      <c r="C11" s="1"/>
      <c r="D11" s="1"/>
      <c r="E11" s="1"/>
      <c r="F11" s="24"/>
    </row>
    <row r="12" spans="1:6" ht="15.2" customHeight="1" x14ac:dyDescent="0.2">
      <c r="A12" s="33" t="s">
        <v>598</v>
      </c>
      <c r="B12" s="32"/>
      <c r="C12" s="32"/>
      <c r="D12" s="32"/>
      <c r="E12" s="32"/>
      <c r="F12" s="32"/>
    </row>
    <row r="13" spans="1:6" x14ac:dyDescent="0.2">
      <c r="A13" s="4"/>
      <c r="B13" s="4"/>
      <c r="C13" s="4"/>
      <c r="D13" s="4"/>
      <c r="E13" s="4"/>
      <c r="F13" s="4"/>
    </row>
    <row r="14" spans="1:6" ht="39.6" customHeight="1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27" t="s">
        <v>599</v>
      </c>
    </row>
    <row r="15" spans="1:6" x14ac:dyDescent="0.2">
      <c r="A15" s="5" t="s">
        <v>6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x14ac:dyDescent="0.2">
      <c r="A16" s="7" t="s">
        <v>12</v>
      </c>
      <c r="B16" s="8">
        <v>10</v>
      </c>
      <c r="C16" s="9" t="s">
        <v>13</v>
      </c>
      <c r="D16" s="10">
        <v>125895989.03</v>
      </c>
      <c r="E16" s="10">
        <v>126144020.2</v>
      </c>
      <c r="F16" s="11">
        <f>E16/D16*100</f>
        <v>100.19701276578471</v>
      </c>
    </row>
    <row r="17" spans="1:6" x14ac:dyDescent="0.2">
      <c r="A17" s="12" t="s">
        <v>14</v>
      </c>
      <c r="B17" s="13"/>
      <c r="C17" s="14"/>
      <c r="D17" s="15"/>
      <c r="E17" s="15"/>
      <c r="F17" s="11" t="e">
        <f t="shared" ref="F17:F80" si="0">E17/D17*100</f>
        <v>#DIV/0!</v>
      </c>
    </row>
    <row r="18" spans="1:6" x14ac:dyDescent="0.2">
      <c r="A18" s="7" t="s">
        <v>15</v>
      </c>
      <c r="B18" s="8">
        <v>10</v>
      </c>
      <c r="C18" s="9" t="s">
        <v>16</v>
      </c>
      <c r="D18" s="10">
        <v>50444644.159999996</v>
      </c>
      <c r="E18" s="10">
        <v>50692699.259999998</v>
      </c>
      <c r="F18" s="11">
        <f t="shared" si="0"/>
        <v>100.49173723817582</v>
      </c>
    </row>
    <row r="19" spans="1:6" x14ac:dyDescent="0.2">
      <c r="A19" s="7" t="s">
        <v>17</v>
      </c>
      <c r="B19" s="8">
        <v>10</v>
      </c>
      <c r="C19" s="9" t="s">
        <v>18</v>
      </c>
      <c r="D19" s="10">
        <v>24683048.52</v>
      </c>
      <c r="E19" s="10">
        <v>24826855.239999998</v>
      </c>
      <c r="F19" s="11">
        <f t="shared" si="0"/>
        <v>100.58261328572715</v>
      </c>
    </row>
    <row r="20" spans="1:6" x14ac:dyDescent="0.2">
      <c r="A20" s="7" t="s">
        <v>19</v>
      </c>
      <c r="B20" s="8">
        <v>10</v>
      </c>
      <c r="C20" s="9" t="s">
        <v>20</v>
      </c>
      <c r="D20" s="10">
        <v>24683048.52</v>
      </c>
      <c r="E20" s="10">
        <v>24826855.239999998</v>
      </c>
      <c r="F20" s="11">
        <f t="shared" si="0"/>
        <v>100.58261328572715</v>
      </c>
    </row>
    <row r="21" spans="1:6" ht="45" x14ac:dyDescent="0.2">
      <c r="A21" s="7" t="s">
        <v>21</v>
      </c>
      <c r="B21" s="8">
        <v>10</v>
      </c>
      <c r="C21" s="9" t="s">
        <v>22</v>
      </c>
      <c r="D21" s="10">
        <v>23849348.73</v>
      </c>
      <c r="E21" s="10">
        <v>23992795.75</v>
      </c>
      <c r="F21" s="11">
        <f t="shared" si="0"/>
        <v>100.60147143481346</v>
      </c>
    </row>
    <row r="22" spans="1:6" x14ac:dyDescent="0.2">
      <c r="A22" s="7" t="s">
        <v>23</v>
      </c>
      <c r="B22" s="8">
        <v>10</v>
      </c>
      <c r="C22" s="9" t="s">
        <v>24</v>
      </c>
      <c r="D22" s="10">
        <v>23818521.850000001</v>
      </c>
      <c r="E22" s="10">
        <v>23961960.739999998</v>
      </c>
      <c r="F22" s="11">
        <f t="shared" si="0"/>
        <v>100.60221575000885</v>
      </c>
    </row>
    <row r="23" spans="1:6" ht="45" x14ac:dyDescent="0.2">
      <c r="A23" s="7" t="s">
        <v>25</v>
      </c>
      <c r="B23" s="8">
        <v>10</v>
      </c>
      <c r="C23" s="9" t="s">
        <v>26</v>
      </c>
      <c r="D23" s="10">
        <v>19303.09</v>
      </c>
      <c r="E23" s="10">
        <v>19311.22</v>
      </c>
      <c r="F23" s="11">
        <f t="shared" si="0"/>
        <v>100.04211760914963</v>
      </c>
    </row>
    <row r="24" spans="1:6" ht="56.25" x14ac:dyDescent="0.2">
      <c r="A24" s="7" t="s">
        <v>27</v>
      </c>
      <c r="B24" s="8">
        <v>10</v>
      </c>
      <c r="C24" s="9" t="s">
        <v>28</v>
      </c>
      <c r="D24" s="10">
        <v>11523.79</v>
      </c>
      <c r="E24" s="10">
        <v>11523.79</v>
      </c>
      <c r="F24" s="11">
        <f t="shared" si="0"/>
        <v>100</v>
      </c>
    </row>
    <row r="25" spans="1:6" ht="56.25" x14ac:dyDescent="0.2">
      <c r="A25" s="7" t="s">
        <v>29</v>
      </c>
      <c r="B25" s="8">
        <v>10</v>
      </c>
      <c r="C25" s="9" t="s">
        <v>30</v>
      </c>
      <c r="D25" s="10">
        <v>651860.56999999995</v>
      </c>
      <c r="E25" s="10">
        <v>651860.56999999995</v>
      </c>
      <c r="F25" s="11">
        <f t="shared" si="0"/>
        <v>100</v>
      </c>
    </row>
    <row r="26" spans="1:6" ht="67.5" x14ac:dyDescent="0.2">
      <c r="A26" s="7" t="s">
        <v>31</v>
      </c>
      <c r="B26" s="8">
        <v>10</v>
      </c>
      <c r="C26" s="9" t="s">
        <v>32</v>
      </c>
      <c r="D26" s="10">
        <v>651465.75</v>
      </c>
      <c r="E26" s="10">
        <v>651465.75</v>
      </c>
      <c r="F26" s="11">
        <f t="shared" si="0"/>
        <v>100</v>
      </c>
    </row>
    <row r="27" spans="1:6" ht="67.5" x14ac:dyDescent="0.2">
      <c r="A27" s="7" t="s">
        <v>33</v>
      </c>
      <c r="B27" s="8">
        <v>10</v>
      </c>
      <c r="C27" s="9" t="s">
        <v>34</v>
      </c>
      <c r="D27" s="10">
        <v>0.47</v>
      </c>
      <c r="E27" s="10">
        <v>0.47</v>
      </c>
      <c r="F27" s="11">
        <f t="shared" si="0"/>
        <v>100</v>
      </c>
    </row>
    <row r="28" spans="1:6" ht="78.75" x14ac:dyDescent="0.2">
      <c r="A28" s="7" t="s">
        <v>35</v>
      </c>
      <c r="B28" s="8">
        <v>10</v>
      </c>
      <c r="C28" s="9" t="s">
        <v>36</v>
      </c>
      <c r="D28" s="10">
        <v>394.35</v>
      </c>
      <c r="E28" s="10">
        <v>394.35</v>
      </c>
      <c r="F28" s="11">
        <f t="shared" si="0"/>
        <v>100</v>
      </c>
    </row>
    <row r="29" spans="1:6" ht="22.5" x14ac:dyDescent="0.2">
      <c r="A29" s="7" t="s">
        <v>37</v>
      </c>
      <c r="B29" s="8">
        <v>10</v>
      </c>
      <c r="C29" s="9" t="s">
        <v>38</v>
      </c>
      <c r="D29" s="10">
        <v>181249.04</v>
      </c>
      <c r="E29" s="10">
        <v>181608.74</v>
      </c>
      <c r="F29" s="11">
        <f t="shared" si="0"/>
        <v>100.19845622354744</v>
      </c>
    </row>
    <row r="30" spans="1:6" ht="45" x14ac:dyDescent="0.2">
      <c r="A30" s="7" t="s">
        <v>39</v>
      </c>
      <c r="B30" s="8">
        <v>10</v>
      </c>
      <c r="C30" s="9" t="s">
        <v>40</v>
      </c>
      <c r="D30" s="10">
        <v>175670.89</v>
      </c>
      <c r="E30" s="10">
        <v>176013.72</v>
      </c>
      <c r="F30" s="11">
        <f t="shared" si="0"/>
        <v>100.19515470092968</v>
      </c>
    </row>
    <row r="31" spans="1:6" ht="33.75" x14ac:dyDescent="0.2">
      <c r="A31" s="7" t="s">
        <v>41</v>
      </c>
      <c r="B31" s="8">
        <v>10</v>
      </c>
      <c r="C31" s="9" t="s">
        <v>42</v>
      </c>
      <c r="D31" s="10">
        <v>4475.6499999999996</v>
      </c>
      <c r="E31" s="10">
        <v>4492.5200000000004</v>
      </c>
      <c r="F31" s="11">
        <f t="shared" si="0"/>
        <v>100.37692849083375</v>
      </c>
    </row>
    <row r="32" spans="1:6" ht="45" x14ac:dyDescent="0.2">
      <c r="A32" s="7" t="s">
        <v>43</v>
      </c>
      <c r="B32" s="8">
        <v>10</v>
      </c>
      <c r="C32" s="9" t="s">
        <v>44</v>
      </c>
      <c r="D32" s="10">
        <v>1102.5</v>
      </c>
      <c r="E32" s="10">
        <v>1102.5</v>
      </c>
      <c r="F32" s="11">
        <f t="shared" si="0"/>
        <v>100</v>
      </c>
    </row>
    <row r="33" spans="1:6" ht="45" x14ac:dyDescent="0.2">
      <c r="A33" s="7" t="s">
        <v>45</v>
      </c>
      <c r="B33" s="8">
        <v>10</v>
      </c>
      <c r="C33" s="9" t="s">
        <v>46</v>
      </c>
      <c r="D33" s="10">
        <v>590.17999999999995</v>
      </c>
      <c r="E33" s="10">
        <v>590.17999999999995</v>
      </c>
      <c r="F33" s="11">
        <f t="shared" si="0"/>
        <v>100</v>
      </c>
    </row>
    <row r="34" spans="1:6" ht="45" x14ac:dyDescent="0.2">
      <c r="A34" s="7" t="s">
        <v>47</v>
      </c>
      <c r="B34" s="8">
        <v>10</v>
      </c>
      <c r="C34" s="9" t="s">
        <v>48</v>
      </c>
      <c r="D34" s="10">
        <v>590.17999999999995</v>
      </c>
      <c r="E34" s="10">
        <v>590.17999999999995</v>
      </c>
      <c r="F34" s="11">
        <f t="shared" si="0"/>
        <v>100</v>
      </c>
    </row>
    <row r="35" spans="1:6" ht="22.5" x14ac:dyDescent="0.2">
      <c r="A35" s="7" t="s">
        <v>49</v>
      </c>
      <c r="B35" s="8">
        <v>10</v>
      </c>
      <c r="C35" s="9" t="s">
        <v>50</v>
      </c>
      <c r="D35" s="10">
        <v>9494251.0199999996</v>
      </c>
      <c r="E35" s="10">
        <v>9495964.4499999993</v>
      </c>
      <c r="F35" s="11">
        <f t="shared" si="0"/>
        <v>100.01804702652575</v>
      </c>
    </row>
    <row r="36" spans="1:6" ht="22.5" x14ac:dyDescent="0.2">
      <c r="A36" s="7" t="s">
        <v>51</v>
      </c>
      <c r="B36" s="8">
        <v>10</v>
      </c>
      <c r="C36" s="9" t="s">
        <v>52</v>
      </c>
      <c r="D36" s="10">
        <v>9494251.0199999996</v>
      </c>
      <c r="E36" s="10">
        <v>9495964.4499999993</v>
      </c>
      <c r="F36" s="11">
        <f t="shared" si="0"/>
        <v>100.01804702652575</v>
      </c>
    </row>
    <row r="37" spans="1:6" ht="33.75" x14ac:dyDescent="0.2">
      <c r="A37" s="7" t="s">
        <v>53</v>
      </c>
      <c r="B37" s="8">
        <v>10</v>
      </c>
      <c r="C37" s="9" t="s">
        <v>54</v>
      </c>
      <c r="D37" s="10">
        <v>4383446.79</v>
      </c>
      <c r="E37" s="10">
        <v>4383903.03</v>
      </c>
      <c r="F37" s="11">
        <f t="shared" si="0"/>
        <v>100.01040824770683</v>
      </c>
    </row>
    <row r="38" spans="1:6" ht="56.25" x14ac:dyDescent="0.2">
      <c r="A38" s="7" t="s">
        <v>55</v>
      </c>
      <c r="B38" s="8">
        <v>10</v>
      </c>
      <c r="C38" s="9" t="s">
        <v>56</v>
      </c>
      <c r="D38" s="10">
        <v>4383446.79</v>
      </c>
      <c r="E38" s="10">
        <v>4383903.03</v>
      </c>
      <c r="F38" s="11">
        <f t="shared" si="0"/>
        <v>100.01040824770683</v>
      </c>
    </row>
    <row r="39" spans="1:6" ht="45" x14ac:dyDescent="0.2">
      <c r="A39" s="7" t="s">
        <v>57</v>
      </c>
      <c r="B39" s="8">
        <v>10</v>
      </c>
      <c r="C39" s="9" t="s">
        <v>58</v>
      </c>
      <c r="D39" s="10">
        <v>30830.799999999999</v>
      </c>
      <c r="E39" s="10">
        <v>30830.81</v>
      </c>
      <c r="F39" s="11">
        <f t="shared" si="0"/>
        <v>100.00003243509738</v>
      </c>
    </row>
    <row r="40" spans="1:6" ht="67.5" x14ac:dyDescent="0.2">
      <c r="A40" s="7" t="s">
        <v>59</v>
      </c>
      <c r="B40" s="8">
        <v>10</v>
      </c>
      <c r="C40" s="9" t="s">
        <v>60</v>
      </c>
      <c r="D40" s="10">
        <v>30830.799999999999</v>
      </c>
      <c r="E40" s="10">
        <v>30830.81</v>
      </c>
      <c r="F40" s="11">
        <f t="shared" si="0"/>
        <v>100.00003243509738</v>
      </c>
    </row>
    <row r="41" spans="1:6" ht="33.75" x14ac:dyDescent="0.2">
      <c r="A41" s="7" t="s">
        <v>61</v>
      </c>
      <c r="B41" s="8">
        <v>10</v>
      </c>
      <c r="C41" s="9" t="s">
        <v>62</v>
      </c>
      <c r="D41" s="10">
        <v>5828731.75</v>
      </c>
      <c r="E41" s="10">
        <v>5828798.6200000001</v>
      </c>
      <c r="F41" s="11">
        <f t="shared" si="0"/>
        <v>100.00114724785543</v>
      </c>
    </row>
    <row r="42" spans="1:6" ht="56.25" x14ac:dyDescent="0.2">
      <c r="A42" s="7" t="s">
        <v>63</v>
      </c>
      <c r="B42" s="8">
        <v>10</v>
      </c>
      <c r="C42" s="9" t="s">
        <v>64</v>
      </c>
      <c r="D42" s="10">
        <v>5828731.75</v>
      </c>
      <c r="E42" s="10">
        <v>5828798.6200000001</v>
      </c>
      <c r="F42" s="11">
        <f t="shared" si="0"/>
        <v>100.00114724785543</v>
      </c>
    </row>
    <row r="43" spans="1:6" ht="33.75" x14ac:dyDescent="0.2">
      <c r="A43" s="7" t="s">
        <v>65</v>
      </c>
      <c r="B43" s="8">
        <v>10</v>
      </c>
      <c r="C43" s="9" t="s">
        <v>66</v>
      </c>
      <c r="D43" s="10">
        <v>-748758.32</v>
      </c>
      <c r="E43" s="10">
        <v>-747568.01</v>
      </c>
      <c r="F43" s="11">
        <f t="shared" si="0"/>
        <v>99.841028811539616</v>
      </c>
    </row>
    <row r="44" spans="1:6" ht="56.25" x14ac:dyDescent="0.2">
      <c r="A44" s="7" t="s">
        <v>67</v>
      </c>
      <c r="B44" s="8">
        <v>10</v>
      </c>
      <c r="C44" s="9" t="s">
        <v>68</v>
      </c>
      <c r="D44" s="10">
        <v>-748758.32</v>
      </c>
      <c r="E44" s="10">
        <v>-747568.01</v>
      </c>
      <c r="F44" s="11">
        <f t="shared" si="0"/>
        <v>99.841028811539616</v>
      </c>
    </row>
    <row r="45" spans="1:6" x14ac:dyDescent="0.2">
      <c r="A45" s="7" t="s">
        <v>69</v>
      </c>
      <c r="B45" s="8">
        <v>10</v>
      </c>
      <c r="C45" s="9" t="s">
        <v>70</v>
      </c>
      <c r="D45" s="10">
        <v>4166147.52</v>
      </c>
      <c r="E45" s="10">
        <v>4176295.01</v>
      </c>
      <c r="F45" s="11">
        <f t="shared" si="0"/>
        <v>100.24357010766627</v>
      </c>
    </row>
    <row r="46" spans="1:6" x14ac:dyDescent="0.2">
      <c r="A46" s="7" t="s">
        <v>71</v>
      </c>
      <c r="B46" s="8">
        <v>10</v>
      </c>
      <c r="C46" s="9" t="s">
        <v>72</v>
      </c>
      <c r="D46" s="10">
        <v>2359059.75</v>
      </c>
      <c r="E46" s="10">
        <v>2369207.2400000002</v>
      </c>
      <c r="F46" s="11">
        <f t="shared" si="0"/>
        <v>100.43014976623633</v>
      </c>
    </row>
    <row r="47" spans="1:6" ht="22.5" x14ac:dyDescent="0.2">
      <c r="A47" s="7" t="s">
        <v>73</v>
      </c>
      <c r="B47" s="8">
        <v>10</v>
      </c>
      <c r="C47" s="9" t="s">
        <v>74</v>
      </c>
      <c r="D47" s="10">
        <v>1213879.78</v>
      </c>
      <c r="E47" s="10">
        <v>1224027.27</v>
      </c>
      <c r="F47" s="11">
        <f t="shared" si="0"/>
        <v>100.83595510586724</v>
      </c>
    </row>
    <row r="48" spans="1:6" ht="22.5" x14ac:dyDescent="0.2">
      <c r="A48" s="7" t="s">
        <v>73</v>
      </c>
      <c r="B48" s="8">
        <v>10</v>
      </c>
      <c r="C48" s="9" t="s">
        <v>75</v>
      </c>
      <c r="D48" s="10">
        <v>1213879.78</v>
      </c>
      <c r="E48" s="10">
        <v>1224047.23</v>
      </c>
      <c r="F48" s="11">
        <f t="shared" si="0"/>
        <v>100.83759942026549</v>
      </c>
    </row>
    <row r="49" spans="1:6" ht="33.75" x14ac:dyDescent="0.2">
      <c r="A49" s="7" t="s">
        <v>76</v>
      </c>
      <c r="B49" s="8">
        <v>10</v>
      </c>
      <c r="C49" s="9" t="s">
        <v>77</v>
      </c>
      <c r="D49" s="10">
        <v>1208756.18</v>
      </c>
      <c r="E49" s="10">
        <v>1218923.6299999999</v>
      </c>
      <c r="F49" s="11">
        <f t="shared" si="0"/>
        <v>100.84114978423521</v>
      </c>
    </row>
    <row r="50" spans="1:6" ht="22.5" x14ac:dyDescent="0.2">
      <c r="A50" s="7" t="s">
        <v>78</v>
      </c>
      <c r="B50" s="8">
        <v>10</v>
      </c>
      <c r="C50" s="9" t="s">
        <v>79</v>
      </c>
      <c r="D50" s="10">
        <v>5008.5</v>
      </c>
      <c r="E50" s="10">
        <v>5008.5</v>
      </c>
      <c r="F50" s="11">
        <f t="shared" si="0"/>
        <v>100</v>
      </c>
    </row>
    <row r="51" spans="1:6" ht="33.75" x14ac:dyDescent="0.2">
      <c r="A51" s="7" t="s">
        <v>80</v>
      </c>
      <c r="B51" s="8">
        <v>10</v>
      </c>
      <c r="C51" s="9" t="s">
        <v>81</v>
      </c>
      <c r="D51" s="10">
        <v>115.1</v>
      </c>
      <c r="E51" s="10">
        <v>115.1</v>
      </c>
      <c r="F51" s="11">
        <f t="shared" si="0"/>
        <v>100</v>
      </c>
    </row>
    <row r="52" spans="1:6" ht="22.5" x14ac:dyDescent="0.2">
      <c r="A52" s="7" t="s">
        <v>82</v>
      </c>
      <c r="B52" s="8">
        <v>10</v>
      </c>
      <c r="C52" s="9" t="s">
        <v>83</v>
      </c>
      <c r="D52" s="10">
        <v>0</v>
      </c>
      <c r="E52" s="10">
        <v>-19.96</v>
      </c>
      <c r="F52" s="11">
        <v>0</v>
      </c>
    </row>
    <row r="53" spans="1:6" ht="45" x14ac:dyDescent="0.2">
      <c r="A53" s="7" t="s">
        <v>84</v>
      </c>
      <c r="B53" s="8">
        <v>10</v>
      </c>
      <c r="C53" s="9" t="s">
        <v>85</v>
      </c>
      <c r="D53" s="10">
        <v>0</v>
      </c>
      <c r="E53" s="10">
        <v>-43.09</v>
      </c>
      <c r="F53" s="11">
        <v>0</v>
      </c>
    </row>
    <row r="54" spans="1:6" ht="33.75" x14ac:dyDescent="0.2">
      <c r="A54" s="7" t="s">
        <v>86</v>
      </c>
      <c r="B54" s="8">
        <v>10</v>
      </c>
      <c r="C54" s="9" t="s">
        <v>87</v>
      </c>
      <c r="D54" s="10">
        <v>0</v>
      </c>
      <c r="E54" s="10">
        <v>23.13</v>
      </c>
      <c r="F54" s="11">
        <v>0</v>
      </c>
    </row>
    <row r="55" spans="1:6" ht="22.5" x14ac:dyDescent="0.2">
      <c r="A55" s="7" t="s">
        <v>88</v>
      </c>
      <c r="B55" s="8">
        <v>10</v>
      </c>
      <c r="C55" s="9" t="s">
        <v>89</v>
      </c>
      <c r="D55" s="10">
        <v>1145179.97</v>
      </c>
      <c r="E55" s="10">
        <v>1145179.26</v>
      </c>
      <c r="F55" s="11">
        <f t="shared" si="0"/>
        <v>99.99993800101133</v>
      </c>
    </row>
    <row r="56" spans="1:6" ht="33.75" x14ac:dyDescent="0.2">
      <c r="A56" s="7" t="s">
        <v>90</v>
      </c>
      <c r="B56" s="8">
        <v>10</v>
      </c>
      <c r="C56" s="9" t="s">
        <v>91</v>
      </c>
      <c r="D56" s="10">
        <v>1145179.97</v>
      </c>
      <c r="E56" s="10">
        <v>1145172.6299999999</v>
      </c>
      <c r="F56" s="11">
        <f t="shared" si="0"/>
        <v>99.999359052708542</v>
      </c>
    </row>
    <row r="57" spans="1:6" ht="56.25" x14ac:dyDescent="0.2">
      <c r="A57" s="7" t="s">
        <v>92</v>
      </c>
      <c r="B57" s="8">
        <v>10</v>
      </c>
      <c r="C57" s="9" t="s">
        <v>93</v>
      </c>
      <c r="D57" s="10">
        <v>1137243.1499999999</v>
      </c>
      <c r="E57" s="10">
        <v>1137243.1499999999</v>
      </c>
      <c r="F57" s="11">
        <f t="shared" si="0"/>
        <v>100</v>
      </c>
    </row>
    <row r="58" spans="1:6" ht="45" x14ac:dyDescent="0.2">
      <c r="A58" s="7" t="s">
        <v>94</v>
      </c>
      <c r="B58" s="8">
        <v>10</v>
      </c>
      <c r="C58" s="9" t="s">
        <v>95</v>
      </c>
      <c r="D58" s="10">
        <v>7936.82</v>
      </c>
      <c r="E58" s="10">
        <v>7929.48</v>
      </c>
      <c r="F58" s="11">
        <f t="shared" si="0"/>
        <v>99.907519636327905</v>
      </c>
    </row>
    <row r="59" spans="1:6" ht="33.75" x14ac:dyDescent="0.2">
      <c r="A59" s="7" t="s">
        <v>96</v>
      </c>
      <c r="B59" s="8">
        <v>10</v>
      </c>
      <c r="C59" s="9" t="s">
        <v>97</v>
      </c>
      <c r="D59" s="10">
        <v>0</v>
      </c>
      <c r="E59" s="10">
        <v>6.63</v>
      </c>
      <c r="F59" s="11">
        <v>0</v>
      </c>
    </row>
    <row r="60" spans="1:6" ht="33.75" x14ac:dyDescent="0.2">
      <c r="A60" s="7" t="s">
        <v>98</v>
      </c>
      <c r="B60" s="8">
        <v>10</v>
      </c>
      <c r="C60" s="9" t="s">
        <v>99</v>
      </c>
      <c r="D60" s="10">
        <v>0</v>
      </c>
      <c r="E60" s="10">
        <v>6.63</v>
      </c>
      <c r="F60" s="11">
        <v>0</v>
      </c>
    </row>
    <row r="61" spans="1:6" ht="22.5" x14ac:dyDescent="0.2">
      <c r="A61" s="7" t="s">
        <v>100</v>
      </c>
      <c r="B61" s="8">
        <v>10</v>
      </c>
      <c r="C61" s="9" t="s">
        <v>101</v>
      </c>
      <c r="D61" s="10">
        <v>0</v>
      </c>
      <c r="E61" s="10">
        <v>0.71</v>
      </c>
      <c r="F61" s="11">
        <v>0</v>
      </c>
    </row>
    <row r="62" spans="1:6" ht="33.75" x14ac:dyDescent="0.2">
      <c r="A62" s="7" t="s">
        <v>102</v>
      </c>
      <c r="B62" s="8">
        <v>10</v>
      </c>
      <c r="C62" s="9" t="s">
        <v>103</v>
      </c>
      <c r="D62" s="10">
        <v>0</v>
      </c>
      <c r="E62" s="10">
        <v>0.71</v>
      </c>
      <c r="F62" s="11">
        <v>0</v>
      </c>
    </row>
    <row r="63" spans="1:6" x14ac:dyDescent="0.2">
      <c r="A63" s="7" t="s">
        <v>104</v>
      </c>
      <c r="B63" s="8">
        <v>10</v>
      </c>
      <c r="C63" s="9" t="s">
        <v>105</v>
      </c>
      <c r="D63" s="10">
        <v>1807087.77</v>
      </c>
      <c r="E63" s="10">
        <v>1807087.77</v>
      </c>
      <c r="F63" s="11">
        <f t="shared" si="0"/>
        <v>100</v>
      </c>
    </row>
    <row r="64" spans="1:6" x14ac:dyDescent="0.2">
      <c r="A64" s="7" t="s">
        <v>104</v>
      </c>
      <c r="B64" s="8">
        <v>10</v>
      </c>
      <c r="C64" s="9" t="s">
        <v>106</v>
      </c>
      <c r="D64" s="10">
        <v>1807087.77</v>
      </c>
      <c r="E64" s="10">
        <v>1807087.77</v>
      </c>
      <c r="F64" s="11">
        <f t="shared" si="0"/>
        <v>100</v>
      </c>
    </row>
    <row r="65" spans="1:6" ht="22.5" x14ac:dyDescent="0.2">
      <c r="A65" s="7" t="s">
        <v>107</v>
      </c>
      <c r="B65" s="8">
        <v>10</v>
      </c>
      <c r="C65" s="9" t="s">
        <v>108</v>
      </c>
      <c r="D65" s="10">
        <v>1782051.41</v>
      </c>
      <c r="E65" s="10">
        <v>1782051.41</v>
      </c>
      <c r="F65" s="11">
        <f t="shared" si="0"/>
        <v>100</v>
      </c>
    </row>
    <row r="66" spans="1:6" x14ac:dyDescent="0.2">
      <c r="A66" s="7" t="s">
        <v>109</v>
      </c>
      <c r="B66" s="8">
        <v>10</v>
      </c>
      <c r="C66" s="9" t="s">
        <v>110</v>
      </c>
      <c r="D66" s="10">
        <v>25058.77</v>
      </c>
      <c r="E66" s="10">
        <v>25058.77</v>
      </c>
      <c r="F66" s="11">
        <f t="shared" si="0"/>
        <v>100</v>
      </c>
    </row>
    <row r="67" spans="1:6" ht="22.5" x14ac:dyDescent="0.2">
      <c r="A67" s="7" t="s">
        <v>111</v>
      </c>
      <c r="B67" s="8">
        <v>10</v>
      </c>
      <c r="C67" s="9" t="s">
        <v>112</v>
      </c>
      <c r="D67" s="10">
        <v>-22.41</v>
      </c>
      <c r="E67" s="10">
        <v>-22.41</v>
      </c>
      <c r="F67" s="11">
        <f t="shared" si="0"/>
        <v>100</v>
      </c>
    </row>
    <row r="68" spans="1:6" x14ac:dyDescent="0.2">
      <c r="A68" s="7" t="s">
        <v>113</v>
      </c>
      <c r="B68" s="8">
        <v>10</v>
      </c>
      <c r="C68" s="9" t="s">
        <v>114</v>
      </c>
      <c r="D68" s="10">
        <v>10953622.84</v>
      </c>
      <c r="E68" s="10">
        <v>11046010.300000001</v>
      </c>
      <c r="F68" s="11">
        <f t="shared" si="0"/>
        <v>100.84344204058793</v>
      </c>
    </row>
    <row r="69" spans="1:6" x14ac:dyDescent="0.2">
      <c r="A69" s="7" t="s">
        <v>115</v>
      </c>
      <c r="B69" s="8">
        <v>10</v>
      </c>
      <c r="C69" s="9" t="s">
        <v>116</v>
      </c>
      <c r="D69" s="10">
        <v>1320380.6399999999</v>
      </c>
      <c r="E69" s="10">
        <v>1368820.7</v>
      </c>
      <c r="F69" s="11">
        <f t="shared" si="0"/>
        <v>103.66864361173911</v>
      </c>
    </row>
    <row r="70" spans="1:6" ht="22.5" x14ac:dyDescent="0.2">
      <c r="A70" s="7" t="s">
        <v>117</v>
      </c>
      <c r="B70" s="8">
        <v>10</v>
      </c>
      <c r="C70" s="9" t="s">
        <v>118</v>
      </c>
      <c r="D70" s="10">
        <v>1320380.6399999999</v>
      </c>
      <c r="E70" s="10">
        <v>1368820.7</v>
      </c>
      <c r="F70" s="11">
        <f t="shared" si="0"/>
        <v>103.66864361173911</v>
      </c>
    </row>
    <row r="71" spans="1:6" ht="22.5" x14ac:dyDescent="0.2">
      <c r="A71" s="7" t="s">
        <v>119</v>
      </c>
      <c r="B71" s="8">
        <v>10</v>
      </c>
      <c r="C71" s="9" t="s">
        <v>120</v>
      </c>
      <c r="D71" s="10">
        <v>1305718.51</v>
      </c>
      <c r="E71" s="10">
        <v>1353372.46</v>
      </c>
      <c r="F71" s="11">
        <f t="shared" si="0"/>
        <v>103.64963425386379</v>
      </c>
    </row>
    <row r="72" spans="1:6" ht="33.75" x14ac:dyDescent="0.2">
      <c r="A72" s="7" t="s">
        <v>121</v>
      </c>
      <c r="B72" s="8">
        <v>10</v>
      </c>
      <c r="C72" s="9" t="s">
        <v>122</v>
      </c>
      <c r="D72" s="10">
        <v>14670.37</v>
      </c>
      <c r="E72" s="10">
        <v>15456.48</v>
      </c>
      <c r="F72" s="11">
        <f t="shared" si="0"/>
        <v>105.35848789089846</v>
      </c>
    </row>
    <row r="73" spans="1:6" ht="45" x14ac:dyDescent="0.2">
      <c r="A73" s="7" t="s">
        <v>123</v>
      </c>
      <c r="B73" s="8">
        <v>10</v>
      </c>
      <c r="C73" s="9" t="s">
        <v>124</v>
      </c>
      <c r="D73" s="10">
        <v>-8.24</v>
      </c>
      <c r="E73" s="10">
        <v>-8.24</v>
      </c>
      <c r="F73" s="11">
        <f t="shared" si="0"/>
        <v>100</v>
      </c>
    </row>
    <row r="74" spans="1:6" x14ac:dyDescent="0.2">
      <c r="A74" s="7" t="s">
        <v>125</v>
      </c>
      <c r="B74" s="8">
        <v>10</v>
      </c>
      <c r="C74" s="9" t="s">
        <v>126</v>
      </c>
      <c r="D74" s="10">
        <v>9633242.1999999993</v>
      </c>
      <c r="E74" s="10">
        <v>9677189.5999999996</v>
      </c>
      <c r="F74" s="11">
        <f t="shared" si="0"/>
        <v>100.4562056998837</v>
      </c>
    </row>
    <row r="75" spans="1:6" x14ac:dyDescent="0.2">
      <c r="A75" s="7" t="s">
        <v>127</v>
      </c>
      <c r="B75" s="8">
        <v>10</v>
      </c>
      <c r="C75" s="9" t="s">
        <v>128</v>
      </c>
      <c r="D75" s="10">
        <v>5129311.2699999996</v>
      </c>
      <c r="E75" s="10">
        <v>5130213.2699999996</v>
      </c>
      <c r="F75" s="11">
        <f t="shared" si="0"/>
        <v>100.0175852069122</v>
      </c>
    </row>
    <row r="76" spans="1:6" ht="22.5" x14ac:dyDescent="0.2">
      <c r="A76" s="7" t="s">
        <v>129</v>
      </c>
      <c r="B76" s="8">
        <v>10</v>
      </c>
      <c r="C76" s="9" t="s">
        <v>130</v>
      </c>
      <c r="D76" s="10">
        <v>5129311.2699999996</v>
      </c>
      <c r="E76" s="10">
        <v>5130213.2699999996</v>
      </c>
      <c r="F76" s="11">
        <f t="shared" si="0"/>
        <v>100.0175852069122</v>
      </c>
    </row>
    <row r="77" spans="1:6" ht="33.75" x14ac:dyDescent="0.2">
      <c r="A77" s="7" t="s">
        <v>131</v>
      </c>
      <c r="B77" s="8">
        <v>10</v>
      </c>
      <c r="C77" s="9" t="s">
        <v>132</v>
      </c>
      <c r="D77" s="10">
        <v>5070413.47</v>
      </c>
      <c r="E77" s="10">
        <v>5071315.47</v>
      </c>
      <c r="F77" s="11">
        <f t="shared" si="0"/>
        <v>100.01778947624955</v>
      </c>
    </row>
    <row r="78" spans="1:6" ht="22.5" x14ac:dyDescent="0.2">
      <c r="A78" s="7" t="s">
        <v>133</v>
      </c>
      <c r="B78" s="8">
        <v>10</v>
      </c>
      <c r="C78" s="9" t="s">
        <v>134</v>
      </c>
      <c r="D78" s="10">
        <v>56211.3</v>
      </c>
      <c r="E78" s="10">
        <v>56211.3</v>
      </c>
      <c r="F78" s="11">
        <f t="shared" si="0"/>
        <v>100</v>
      </c>
    </row>
    <row r="79" spans="1:6" ht="33.75" x14ac:dyDescent="0.2">
      <c r="A79" s="7" t="s">
        <v>135</v>
      </c>
      <c r="B79" s="8">
        <v>10</v>
      </c>
      <c r="C79" s="9" t="s">
        <v>136</v>
      </c>
      <c r="D79" s="10">
        <v>2686.5</v>
      </c>
      <c r="E79" s="10">
        <v>2686.5</v>
      </c>
      <c r="F79" s="11">
        <f t="shared" si="0"/>
        <v>100</v>
      </c>
    </row>
    <row r="80" spans="1:6" x14ac:dyDescent="0.2">
      <c r="A80" s="7" t="s">
        <v>137</v>
      </c>
      <c r="B80" s="8">
        <v>10</v>
      </c>
      <c r="C80" s="9" t="s">
        <v>138</v>
      </c>
      <c r="D80" s="10">
        <v>4503930.93</v>
      </c>
      <c r="E80" s="10">
        <v>4546976.33</v>
      </c>
      <c r="F80" s="11">
        <f t="shared" si="0"/>
        <v>100.95572957643026</v>
      </c>
    </row>
    <row r="81" spans="1:6" ht="22.5" x14ac:dyDescent="0.2">
      <c r="A81" s="7" t="s">
        <v>139</v>
      </c>
      <c r="B81" s="8">
        <v>10</v>
      </c>
      <c r="C81" s="9" t="s">
        <v>140</v>
      </c>
      <c r="D81" s="10">
        <v>4503930.93</v>
      </c>
      <c r="E81" s="10">
        <v>4546976.33</v>
      </c>
      <c r="F81" s="11">
        <f t="shared" ref="F81:F141" si="1">E81/D81*100</f>
        <v>100.95572957643026</v>
      </c>
    </row>
    <row r="82" spans="1:6" ht="33.75" x14ac:dyDescent="0.2">
      <c r="A82" s="7" t="s">
        <v>141</v>
      </c>
      <c r="B82" s="8">
        <v>10</v>
      </c>
      <c r="C82" s="9" t="s">
        <v>142</v>
      </c>
      <c r="D82" s="10">
        <v>4449681.6500000004</v>
      </c>
      <c r="E82" s="10">
        <v>4487909.82</v>
      </c>
      <c r="F82" s="11">
        <f t="shared" si="1"/>
        <v>100.85912146097013</v>
      </c>
    </row>
    <row r="83" spans="1:6" ht="22.5" x14ac:dyDescent="0.2">
      <c r="A83" s="7" t="s">
        <v>143</v>
      </c>
      <c r="B83" s="8">
        <v>10</v>
      </c>
      <c r="C83" s="9" t="s">
        <v>144</v>
      </c>
      <c r="D83" s="10">
        <v>56749.279999999999</v>
      </c>
      <c r="E83" s="10">
        <v>61566.51</v>
      </c>
      <c r="F83" s="11">
        <f t="shared" si="1"/>
        <v>108.48861871022856</v>
      </c>
    </row>
    <row r="84" spans="1:6" ht="33.75" x14ac:dyDescent="0.2">
      <c r="A84" s="7" t="s">
        <v>145</v>
      </c>
      <c r="B84" s="8">
        <v>10</v>
      </c>
      <c r="C84" s="9" t="s">
        <v>146</v>
      </c>
      <c r="D84" s="10">
        <v>-2500</v>
      </c>
      <c r="E84" s="10">
        <v>-2500</v>
      </c>
      <c r="F84" s="11">
        <f t="shared" si="1"/>
        <v>100</v>
      </c>
    </row>
    <row r="85" spans="1:6" x14ac:dyDescent="0.2">
      <c r="A85" s="7" t="s">
        <v>147</v>
      </c>
      <c r="B85" s="8">
        <v>10</v>
      </c>
      <c r="C85" s="9" t="s">
        <v>148</v>
      </c>
      <c r="D85" s="10">
        <v>5460</v>
      </c>
      <c r="E85" s="10">
        <v>5460</v>
      </c>
      <c r="F85" s="11">
        <f t="shared" si="1"/>
        <v>100</v>
      </c>
    </row>
    <row r="86" spans="1:6" ht="22.5" x14ac:dyDescent="0.2">
      <c r="A86" s="7" t="s">
        <v>149</v>
      </c>
      <c r="B86" s="8">
        <v>10</v>
      </c>
      <c r="C86" s="9" t="s">
        <v>150</v>
      </c>
      <c r="D86" s="10">
        <v>5460</v>
      </c>
      <c r="E86" s="10">
        <v>5460</v>
      </c>
      <c r="F86" s="11">
        <f t="shared" si="1"/>
        <v>100</v>
      </c>
    </row>
    <row r="87" spans="1:6" ht="33.75" x14ac:dyDescent="0.2">
      <c r="A87" s="7" t="s">
        <v>151</v>
      </c>
      <c r="B87" s="8">
        <v>10</v>
      </c>
      <c r="C87" s="9" t="s">
        <v>152</v>
      </c>
      <c r="D87" s="10">
        <v>5460</v>
      </c>
      <c r="E87" s="10">
        <v>5460</v>
      </c>
      <c r="F87" s="11">
        <f t="shared" si="1"/>
        <v>100</v>
      </c>
    </row>
    <row r="88" spans="1:6" ht="45" x14ac:dyDescent="0.2">
      <c r="A88" s="7" t="s">
        <v>153</v>
      </c>
      <c r="B88" s="8">
        <v>10</v>
      </c>
      <c r="C88" s="9" t="s">
        <v>154</v>
      </c>
      <c r="D88" s="10">
        <v>5460</v>
      </c>
      <c r="E88" s="10">
        <v>5460</v>
      </c>
      <c r="F88" s="11">
        <f t="shared" si="1"/>
        <v>100</v>
      </c>
    </row>
    <row r="89" spans="1:6" ht="45" x14ac:dyDescent="0.2">
      <c r="A89" s="7" t="s">
        <v>153</v>
      </c>
      <c r="B89" s="8">
        <v>10</v>
      </c>
      <c r="C89" s="9" t="s">
        <v>155</v>
      </c>
      <c r="D89" s="10">
        <v>5460</v>
      </c>
      <c r="E89" s="10">
        <v>5460</v>
      </c>
      <c r="F89" s="11">
        <f t="shared" si="1"/>
        <v>100</v>
      </c>
    </row>
    <row r="90" spans="1:6" ht="22.5" x14ac:dyDescent="0.2">
      <c r="A90" s="7" t="s">
        <v>156</v>
      </c>
      <c r="B90" s="8">
        <v>10</v>
      </c>
      <c r="C90" s="9" t="s">
        <v>157</v>
      </c>
      <c r="D90" s="10">
        <v>102097.04</v>
      </c>
      <c r="E90" s="10">
        <v>102097.04</v>
      </c>
      <c r="F90" s="11">
        <f t="shared" si="1"/>
        <v>100</v>
      </c>
    </row>
    <row r="91" spans="1:6" ht="45" x14ac:dyDescent="0.2">
      <c r="A91" s="7" t="s">
        <v>158</v>
      </c>
      <c r="B91" s="8">
        <v>10</v>
      </c>
      <c r="C91" s="9" t="s">
        <v>159</v>
      </c>
      <c r="D91" s="10">
        <v>102097.04</v>
      </c>
      <c r="E91" s="10">
        <v>102097.04</v>
      </c>
      <c r="F91" s="11">
        <f t="shared" si="1"/>
        <v>100</v>
      </c>
    </row>
    <row r="92" spans="1:6" ht="45" x14ac:dyDescent="0.2">
      <c r="A92" s="7" t="s">
        <v>160</v>
      </c>
      <c r="B92" s="8">
        <v>10</v>
      </c>
      <c r="C92" s="9" t="s">
        <v>161</v>
      </c>
      <c r="D92" s="10">
        <v>102097.04</v>
      </c>
      <c r="E92" s="10">
        <v>102097.04</v>
      </c>
      <c r="F92" s="11">
        <f t="shared" si="1"/>
        <v>100</v>
      </c>
    </row>
    <row r="93" spans="1:6" ht="45" x14ac:dyDescent="0.2">
      <c r="A93" s="7" t="s">
        <v>162</v>
      </c>
      <c r="B93" s="8">
        <v>10</v>
      </c>
      <c r="C93" s="9" t="s">
        <v>163</v>
      </c>
      <c r="D93" s="10">
        <v>102097.04</v>
      </c>
      <c r="E93" s="10">
        <v>102097.04</v>
      </c>
      <c r="F93" s="11">
        <f t="shared" si="1"/>
        <v>100</v>
      </c>
    </row>
    <row r="94" spans="1:6" x14ac:dyDescent="0.2">
      <c r="A94" s="7" t="s">
        <v>164</v>
      </c>
      <c r="B94" s="8">
        <v>10</v>
      </c>
      <c r="C94" s="9" t="s">
        <v>165</v>
      </c>
      <c r="D94" s="10">
        <v>51575.59</v>
      </c>
      <c r="E94" s="10">
        <v>51575.59</v>
      </c>
      <c r="F94" s="11">
        <f t="shared" si="1"/>
        <v>100</v>
      </c>
    </row>
    <row r="95" spans="1:6" x14ac:dyDescent="0.2">
      <c r="A95" s="7" t="s">
        <v>166</v>
      </c>
      <c r="B95" s="8">
        <v>10</v>
      </c>
      <c r="C95" s="9" t="s">
        <v>167</v>
      </c>
      <c r="D95" s="10">
        <v>51575.59</v>
      </c>
      <c r="E95" s="10">
        <v>51575.59</v>
      </c>
      <c r="F95" s="11">
        <f t="shared" si="1"/>
        <v>100</v>
      </c>
    </row>
    <row r="96" spans="1:6" x14ac:dyDescent="0.2">
      <c r="A96" s="7" t="s">
        <v>168</v>
      </c>
      <c r="B96" s="8">
        <v>10</v>
      </c>
      <c r="C96" s="9" t="s">
        <v>169</v>
      </c>
      <c r="D96" s="10">
        <v>51575.59</v>
      </c>
      <c r="E96" s="10">
        <v>51575.59</v>
      </c>
      <c r="F96" s="11">
        <f t="shared" si="1"/>
        <v>100</v>
      </c>
    </row>
    <row r="97" spans="1:6" x14ac:dyDescent="0.2">
      <c r="A97" s="7" t="s">
        <v>170</v>
      </c>
      <c r="B97" s="8">
        <v>10</v>
      </c>
      <c r="C97" s="9" t="s">
        <v>171</v>
      </c>
      <c r="D97" s="10">
        <v>51575.59</v>
      </c>
      <c r="E97" s="10">
        <v>51575.59</v>
      </c>
      <c r="F97" s="11">
        <f t="shared" si="1"/>
        <v>100</v>
      </c>
    </row>
    <row r="98" spans="1:6" x14ac:dyDescent="0.2">
      <c r="A98" s="7" t="s">
        <v>172</v>
      </c>
      <c r="B98" s="8">
        <v>10</v>
      </c>
      <c r="C98" s="9" t="s">
        <v>173</v>
      </c>
      <c r="D98" s="10">
        <v>15000</v>
      </c>
      <c r="E98" s="10">
        <v>15000</v>
      </c>
      <c r="F98" s="11">
        <f t="shared" si="1"/>
        <v>100</v>
      </c>
    </row>
    <row r="99" spans="1:6" x14ac:dyDescent="0.2">
      <c r="A99" s="7" t="s">
        <v>174</v>
      </c>
      <c r="B99" s="8">
        <v>10</v>
      </c>
      <c r="C99" s="9" t="s">
        <v>175</v>
      </c>
      <c r="D99" s="10">
        <v>15000</v>
      </c>
      <c r="E99" s="10">
        <v>15000</v>
      </c>
      <c r="F99" s="11">
        <f t="shared" si="1"/>
        <v>100</v>
      </c>
    </row>
    <row r="100" spans="1:6" ht="22.5" x14ac:dyDescent="0.2">
      <c r="A100" s="7" t="s">
        <v>176</v>
      </c>
      <c r="B100" s="8">
        <v>10</v>
      </c>
      <c r="C100" s="9" t="s">
        <v>177</v>
      </c>
      <c r="D100" s="10">
        <v>15000</v>
      </c>
      <c r="E100" s="10">
        <v>15000</v>
      </c>
      <c r="F100" s="11">
        <f t="shared" si="1"/>
        <v>100</v>
      </c>
    </row>
    <row r="101" spans="1:6" x14ac:dyDescent="0.2">
      <c r="A101" s="7" t="s">
        <v>178</v>
      </c>
      <c r="B101" s="8">
        <v>10</v>
      </c>
      <c r="C101" s="9" t="s">
        <v>179</v>
      </c>
      <c r="D101" s="10">
        <v>663859.04</v>
      </c>
      <c r="E101" s="10">
        <v>663859.04</v>
      </c>
      <c r="F101" s="11">
        <f t="shared" si="1"/>
        <v>100</v>
      </c>
    </row>
    <row r="102" spans="1:6" ht="22.5" x14ac:dyDescent="0.2">
      <c r="A102" s="7" t="s">
        <v>180</v>
      </c>
      <c r="B102" s="8">
        <v>10</v>
      </c>
      <c r="C102" s="9" t="s">
        <v>181</v>
      </c>
      <c r="D102" s="10">
        <v>15000</v>
      </c>
      <c r="E102" s="10">
        <v>15000</v>
      </c>
      <c r="F102" s="11">
        <f t="shared" si="1"/>
        <v>100</v>
      </c>
    </row>
    <row r="103" spans="1:6" ht="33.75" x14ac:dyDescent="0.2">
      <c r="A103" s="7" t="s">
        <v>182</v>
      </c>
      <c r="B103" s="8">
        <v>10</v>
      </c>
      <c r="C103" s="9" t="s">
        <v>183</v>
      </c>
      <c r="D103" s="10">
        <v>5000</v>
      </c>
      <c r="E103" s="10">
        <v>5000</v>
      </c>
      <c r="F103" s="11">
        <f t="shared" si="1"/>
        <v>100</v>
      </c>
    </row>
    <row r="104" spans="1:6" ht="45" x14ac:dyDescent="0.2">
      <c r="A104" s="7" t="s">
        <v>184</v>
      </c>
      <c r="B104" s="8">
        <v>10</v>
      </c>
      <c r="C104" s="9" t="s">
        <v>185</v>
      </c>
      <c r="D104" s="10">
        <v>5000</v>
      </c>
      <c r="E104" s="10">
        <v>5000</v>
      </c>
      <c r="F104" s="11">
        <f t="shared" si="1"/>
        <v>100</v>
      </c>
    </row>
    <row r="105" spans="1:6" ht="33.75" x14ac:dyDescent="0.2">
      <c r="A105" s="7" t="s">
        <v>186</v>
      </c>
      <c r="B105" s="8">
        <v>10</v>
      </c>
      <c r="C105" s="9" t="s">
        <v>187</v>
      </c>
      <c r="D105" s="10">
        <v>10000</v>
      </c>
      <c r="E105" s="10">
        <v>10000</v>
      </c>
      <c r="F105" s="11">
        <f t="shared" si="1"/>
        <v>100</v>
      </c>
    </row>
    <row r="106" spans="1:6" ht="45" x14ac:dyDescent="0.2">
      <c r="A106" s="7" t="s">
        <v>188</v>
      </c>
      <c r="B106" s="8">
        <v>10</v>
      </c>
      <c r="C106" s="9" t="s">
        <v>189</v>
      </c>
      <c r="D106" s="10">
        <v>10000</v>
      </c>
      <c r="E106" s="10">
        <v>10000</v>
      </c>
      <c r="F106" s="11">
        <f t="shared" si="1"/>
        <v>100</v>
      </c>
    </row>
    <row r="107" spans="1:6" ht="22.5" x14ac:dyDescent="0.2">
      <c r="A107" s="7" t="s">
        <v>190</v>
      </c>
      <c r="B107" s="8">
        <v>10</v>
      </c>
      <c r="C107" s="9" t="s">
        <v>191</v>
      </c>
      <c r="D107" s="10">
        <v>7000</v>
      </c>
      <c r="E107" s="10">
        <v>7000</v>
      </c>
      <c r="F107" s="11">
        <f t="shared" si="1"/>
        <v>100</v>
      </c>
    </row>
    <row r="108" spans="1:6" ht="22.5" x14ac:dyDescent="0.2">
      <c r="A108" s="7" t="s">
        <v>192</v>
      </c>
      <c r="B108" s="8">
        <v>10</v>
      </c>
      <c r="C108" s="9" t="s">
        <v>193</v>
      </c>
      <c r="D108" s="10">
        <v>7000</v>
      </c>
      <c r="E108" s="10">
        <v>7000</v>
      </c>
      <c r="F108" s="11">
        <f t="shared" si="1"/>
        <v>100</v>
      </c>
    </row>
    <row r="109" spans="1:6" x14ac:dyDescent="0.2">
      <c r="A109" s="7" t="s">
        <v>194</v>
      </c>
      <c r="B109" s="8">
        <v>10</v>
      </c>
      <c r="C109" s="9" t="s">
        <v>195</v>
      </c>
      <c r="D109" s="10">
        <v>641859.04</v>
      </c>
      <c r="E109" s="10">
        <v>641859.04</v>
      </c>
      <c r="F109" s="11">
        <f t="shared" si="1"/>
        <v>100</v>
      </c>
    </row>
    <row r="110" spans="1:6" ht="22.5" x14ac:dyDescent="0.2">
      <c r="A110" s="7" t="s">
        <v>196</v>
      </c>
      <c r="B110" s="8">
        <v>10</v>
      </c>
      <c r="C110" s="9" t="s">
        <v>197</v>
      </c>
      <c r="D110" s="10">
        <v>639383.03</v>
      </c>
      <c r="E110" s="10">
        <v>639383.03</v>
      </c>
      <c r="F110" s="11">
        <f t="shared" si="1"/>
        <v>100</v>
      </c>
    </row>
    <row r="111" spans="1:6" ht="78.75" x14ac:dyDescent="0.2">
      <c r="A111" s="7" t="s">
        <v>198</v>
      </c>
      <c r="B111" s="8">
        <v>10</v>
      </c>
      <c r="C111" s="9" t="s">
        <v>199</v>
      </c>
      <c r="D111" s="10">
        <v>639383.03</v>
      </c>
      <c r="E111" s="10">
        <v>639383.03</v>
      </c>
      <c r="F111" s="11">
        <f t="shared" si="1"/>
        <v>100</v>
      </c>
    </row>
    <row r="112" spans="1:6" ht="45" x14ac:dyDescent="0.2">
      <c r="A112" s="7" t="s">
        <v>200</v>
      </c>
      <c r="B112" s="8">
        <v>10</v>
      </c>
      <c r="C112" s="9" t="s">
        <v>201</v>
      </c>
      <c r="D112" s="10">
        <v>2476.0100000000002</v>
      </c>
      <c r="E112" s="10">
        <v>2476.0100000000002</v>
      </c>
      <c r="F112" s="11">
        <f t="shared" si="1"/>
        <v>100</v>
      </c>
    </row>
    <row r="113" spans="1:6" ht="33.75" x14ac:dyDescent="0.2">
      <c r="A113" s="7" t="s">
        <v>202</v>
      </c>
      <c r="B113" s="8">
        <v>10</v>
      </c>
      <c r="C113" s="9" t="s">
        <v>203</v>
      </c>
      <c r="D113" s="10">
        <v>2476.0100000000002</v>
      </c>
      <c r="E113" s="10">
        <v>2476.0100000000002</v>
      </c>
      <c r="F113" s="11">
        <f t="shared" si="1"/>
        <v>100</v>
      </c>
    </row>
    <row r="114" spans="1:6" x14ac:dyDescent="0.2">
      <c r="A114" s="7" t="s">
        <v>204</v>
      </c>
      <c r="B114" s="8">
        <v>10</v>
      </c>
      <c r="C114" s="9" t="s">
        <v>205</v>
      </c>
      <c r="D114" s="10">
        <v>309582.59000000003</v>
      </c>
      <c r="E114" s="10">
        <v>309582.59000000003</v>
      </c>
      <c r="F114" s="11">
        <f t="shared" si="1"/>
        <v>100</v>
      </c>
    </row>
    <row r="115" spans="1:6" x14ac:dyDescent="0.2">
      <c r="A115" s="7" t="s">
        <v>206</v>
      </c>
      <c r="B115" s="8">
        <v>10</v>
      </c>
      <c r="C115" s="9" t="s">
        <v>207</v>
      </c>
      <c r="D115" s="10">
        <v>309582.59000000003</v>
      </c>
      <c r="E115" s="10">
        <v>309582.59000000003</v>
      </c>
      <c r="F115" s="11">
        <f t="shared" si="1"/>
        <v>100</v>
      </c>
    </row>
    <row r="116" spans="1:6" x14ac:dyDescent="0.2">
      <c r="A116" s="7" t="s">
        <v>208</v>
      </c>
      <c r="B116" s="8">
        <v>10</v>
      </c>
      <c r="C116" s="9" t="s">
        <v>209</v>
      </c>
      <c r="D116" s="10">
        <v>309582.59000000003</v>
      </c>
      <c r="E116" s="10">
        <v>309582.59000000003</v>
      </c>
      <c r="F116" s="11">
        <f t="shared" si="1"/>
        <v>100</v>
      </c>
    </row>
    <row r="117" spans="1:6" ht="22.5" x14ac:dyDescent="0.2">
      <c r="A117" s="7" t="s">
        <v>210</v>
      </c>
      <c r="B117" s="8">
        <v>10</v>
      </c>
      <c r="C117" s="9" t="s">
        <v>211</v>
      </c>
      <c r="D117" s="10">
        <v>309582.59000000003</v>
      </c>
      <c r="E117" s="10">
        <v>309582.59000000003</v>
      </c>
      <c r="F117" s="11">
        <f t="shared" si="1"/>
        <v>100</v>
      </c>
    </row>
    <row r="118" spans="1:6" x14ac:dyDescent="0.2">
      <c r="A118" s="7" t="s">
        <v>212</v>
      </c>
      <c r="B118" s="8">
        <v>10</v>
      </c>
      <c r="C118" s="9" t="s">
        <v>213</v>
      </c>
      <c r="D118" s="10">
        <v>75451344.870000005</v>
      </c>
      <c r="E118" s="10">
        <v>75451320.939999998</v>
      </c>
      <c r="F118" s="11">
        <f t="shared" si="1"/>
        <v>99.999968284196854</v>
      </c>
    </row>
    <row r="119" spans="1:6" ht="22.5" x14ac:dyDescent="0.2">
      <c r="A119" s="7" t="s">
        <v>214</v>
      </c>
      <c r="B119" s="8">
        <v>10</v>
      </c>
      <c r="C119" s="9" t="s">
        <v>215</v>
      </c>
      <c r="D119" s="10">
        <v>75384094.870000005</v>
      </c>
      <c r="E119" s="10">
        <v>75384070.159999996</v>
      </c>
      <c r="F119" s="11">
        <f t="shared" si="1"/>
        <v>99.99996722120224</v>
      </c>
    </row>
    <row r="120" spans="1:6" x14ac:dyDescent="0.2">
      <c r="A120" s="7" t="s">
        <v>216</v>
      </c>
      <c r="B120" s="8">
        <v>10</v>
      </c>
      <c r="C120" s="9" t="s">
        <v>217</v>
      </c>
      <c r="D120" s="10">
        <v>27739000</v>
      </c>
      <c r="E120" s="10">
        <v>27739000</v>
      </c>
      <c r="F120" s="11">
        <f t="shared" si="1"/>
        <v>100</v>
      </c>
    </row>
    <row r="121" spans="1:6" x14ac:dyDescent="0.2">
      <c r="A121" s="7" t="s">
        <v>218</v>
      </c>
      <c r="B121" s="8">
        <v>10</v>
      </c>
      <c r="C121" s="9" t="s">
        <v>219</v>
      </c>
      <c r="D121" s="10">
        <v>27714000</v>
      </c>
      <c r="E121" s="10">
        <v>27714000</v>
      </c>
      <c r="F121" s="11">
        <f t="shared" si="1"/>
        <v>100</v>
      </c>
    </row>
    <row r="122" spans="1:6" ht="22.5" x14ac:dyDescent="0.2">
      <c r="A122" s="7" t="s">
        <v>220</v>
      </c>
      <c r="B122" s="8">
        <v>10</v>
      </c>
      <c r="C122" s="9" t="s">
        <v>221</v>
      </c>
      <c r="D122" s="10">
        <v>27714000</v>
      </c>
      <c r="E122" s="10">
        <v>27714000</v>
      </c>
      <c r="F122" s="11">
        <f t="shared" si="1"/>
        <v>100</v>
      </c>
    </row>
    <row r="123" spans="1:6" ht="22.5" x14ac:dyDescent="0.2">
      <c r="A123" s="7" t="s">
        <v>222</v>
      </c>
      <c r="B123" s="8">
        <v>10</v>
      </c>
      <c r="C123" s="9" t="s">
        <v>223</v>
      </c>
      <c r="D123" s="10">
        <v>25000</v>
      </c>
      <c r="E123" s="10">
        <v>25000</v>
      </c>
      <c r="F123" s="11">
        <f t="shared" si="1"/>
        <v>100</v>
      </c>
    </row>
    <row r="124" spans="1:6" ht="22.5" x14ac:dyDescent="0.2">
      <c r="A124" s="7" t="s">
        <v>224</v>
      </c>
      <c r="B124" s="8">
        <v>10</v>
      </c>
      <c r="C124" s="9" t="s">
        <v>225</v>
      </c>
      <c r="D124" s="10">
        <v>25000</v>
      </c>
      <c r="E124" s="10">
        <v>25000</v>
      </c>
      <c r="F124" s="11">
        <f t="shared" si="1"/>
        <v>100</v>
      </c>
    </row>
    <row r="125" spans="1:6" ht="22.5" x14ac:dyDescent="0.2">
      <c r="A125" s="7" t="s">
        <v>226</v>
      </c>
      <c r="B125" s="8">
        <v>10</v>
      </c>
      <c r="C125" s="9" t="s">
        <v>227</v>
      </c>
      <c r="D125" s="10">
        <v>44083394.869999997</v>
      </c>
      <c r="E125" s="10">
        <v>44083370.159999996</v>
      </c>
      <c r="F125" s="11">
        <f t="shared" si="1"/>
        <v>99.999943947148182</v>
      </c>
    </row>
    <row r="126" spans="1:6" ht="45" x14ac:dyDescent="0.2">
      <c r="A126" s="7" t="s">
        <v>228</v>
      </c>
      <c r="B126" s="8">
        <v>10</v>
      </c>
      <c r="C126" s="9" t="s">
        <v>229</v>
      </c>
      <c r="D126" s="10">
        <v>6900900</v>
      </c>
      <c r="E126" s="10">
        <v>6900900</v>
      </c>
      <c r="F126" s="11">
        <f t="shared" si="1"/>
        <v>100</v>
      </c>
    </row>
    <row r="127" spans="1:6" ht="45" x14ac:dyDescent="0.2">
      <c r="A127" s="7" t="s">
        <v>230</v>
      </c>
      <c r="B127" s="8">
        <v>10</v>
      </c>
      <c r="C127" s="9" t="s">
        <v>231</v>
      </c>
      <c r="D127" s="10">
        <v>6900900</v>
      </c>
      <c r="E127" s="10">
        <v>6900900</v>
      </c>
      <c r="F127" s="11">
        <f t="shared" si="1"/>
        <v>100</v>
      </c>
    </row>
    <row r="128" spans="1:6" ht="56.25" x14ac:dyDescent="0.2">
      <c r="A128" s="7" t="s">
        <v>232</v>
      </c>
      <c r="B128" s="8">
        <v>10</v>
      </c>
      <c r="C128" s="9" t="s">
        <v>233</v>
      </c>
      <c r="D128" s="10">
        <v>23724397</v>
      </c>
      <c r="E128" s="10">
        <v>23724397</v>
      </c>
      <c r="F128" s="11">
        <f t="shared" si="1"/>
        <v>100</v>
      </c>
    </row>
    <row r="129" spans="1:6" ht="56.25" x14ac:dyDescent="0.2">
      <c r="A129" s="7" t="s">
        <v>234</v>
      </c>
      <c r="B129" s="8">
        <v>10</v>
      </c>
      <c r="C129" s="9" t="s">
        <v>235</v>
      </c>
      <c r="D129" s="10">
        <v>23724397</v>
      </c>
      <c r="E129" s="10">
        <v>23724397</v>
      </c>
      <c r="F129" s="11">
        <f t="shared" si="1"/>
        <v>100</v>
      </c>
    </row>
    <row r="130" spans="1:6" ht="45" x14ac:dyDescent="0.2">
      <c r="A130" s="7" t="s">
        <v>236</v>
      </c>
      <c r="B130" s="8">
        <v>10</v>
      </c>
      <c r="C130" s="9" t="s">
        <v>237</v>
      </c>
      <c r="D130" s="10">
        <v>978632</v>
      </c>
      <c r="E130" s="10">
        <v>978632</v>
      </c>
      <c r="F130" s="11">
        <f t="shared" si="1"/>
        <v>100</v>
      </c>
    </row>
    <row r="131" spans="1:6" ht="45" x14ac:dyDescent="0.2">
      <c r="A131" s="7" t="s">
        <v>238</v>
      </c>
      <c r="B131" s="8">
        <v>10</v>
      </c>
      <c r="C131" s="9" t="s">
        <v>239</v>
      </c>
      <c r="D131" s="10">
        <v>978632</v>
      </c>
      <c r="E131" s="10">
        <v>978632</v>
      </c>
      <c r="F131" s="11">
        <f t="shared" si="1"/>
        <v>100</v>
      </c>
    </row>
    <row r="132" spans="1:6" x14ac:dyDescent="0.2">
      <c r="A132" s="7" t="s">
        <v>240</v>
      </c>
      <c r="B132" s="8">
        <v>10</v>
      </c>
      <c r="C132" s="9" t="s">
        <v>241</v>
      </c>
      <c r="D132" s="10">
        <v>927500</v>
      </c>
      <c r="E132" s="10">
        <v>927500</v>
      </c>
      <c r="F132" s="11">
        <f t="shared" si="1"/>
        <v>100</v>
      </c>
    </row>
    <row r="133" spans="1:6" ht="22.5" x14ac:dyDescent="0.2">
      <c r="A133" s="7" t="s">
        <v>242</v>
      </c>
      <c r="B133" s="8">
        <v>10</v>
      </c>
      <c r="C133" s="9" t="s">
        <v>243</v>
      </c>
      <c r="D133" s="10">
        <v>927500</v>
      </c>
      <c r="E133" s="10">
        <v>927500</v>
      </c>
      <c r="F133" s="11">
        <f t="shared" si="1"/>
        <v>100</v>
      </c>
    </row>
    <row r="134" spans="1:6" x14ac:dyDescent="0.2">
      <c r="A134" s="7" t="s">
        <v>244</v>
      </c>
      <c r="B134" s="8">
        <v>10</v>
      </c>
      <c r="C134" s="9" t="s">
        <v>245</v>
      </c>
      <c r="D134" s="10">
        <v>11551965.869999999</v>
      </c>
      <c r="E134" s="10">
        <v>11551941.16</v>
      </c>
      <c r="F134" s="11">
        <f t="shared" si="1"/>
        <v>99.99978609701347</v>
      </c>
    </row>
    <row r="135" spans="1:6" x14ac:dyDescent="0.2">
      <c r="A135" s="7" t="s">
        <v>246</v>
      </c>
      <c r="B135" s="8">
        <v>10</v>
      </c>
      <c r="C135" s="9" t="s">
        <v>247</v>
      </c>
      <c r="D135" s="10">
        <v>11551965.869999999</v>
      </c>
      <c r="E135" s="10">
        <v>11551941.16</v>
      </c>
      <c r="F135" s="11">
        <f t="shared" si="1"/>
        <v>99.99978609701347</v>
      </c>
    </row>
    <row r="136" spans="1:6" x14ac:dyDescent="0.2">
      <c r="A136" s="7" t="s">
        <v>248</v>
      </c>
      <c r="B136" s="8">
        <v>10</v>
      </c>
      <c r="C136" s="9" t="s">
        <v>249</v>
      </c>
      <c r="D136" s="10">
        <v>3561700</v>
      </c>
      <c r="E136" s="10">
        <v>3561700</v>
      </c>
      <c r="F136" s="11">
        <f t="shared" si="1"/>
        <v>100</v>
      </c>
    </row>
    <row r="137" spans="1:6" x14ac:dyDescent="0.2">
      <c r="A137" s="7" t="s">
        <v>250</v>
      </c>
      <c r="B137" s="8">
        <v>10</v>
      </c>
      <c r="C137" s="9" t="s">
        <v>251</v>
      </c>
      <c r="D137" s="10">
        <v>3561700</v>
      </c>
      <c r="E137" s="10">
        <v>3561700</v>
      </c>
      <c r="F137" s="11">
        <f t="shared" si="1"/>
        <v>100</v>
      </c>
    </row>
    <row r="138" spans="1:6" x14ac:dyDescent="0.2">
      <c r="A138" s="7" t="s">
        <v>252</v>
      </c>
      <c r="B138" s="8">
        <v>10</v>
      </c>
      <c r="C138" s="9" t="s">
        <v>253</v>
      </c>
      <c r="D138" s="10">
        <v>3561700</v>
      </c>
      <c r="E138" s="10">
        <v>3561700</v>
      </c>
      <c r="F138" s="11">
        <f t="shared" si="1"/>
        <v>100</v>
      </c>
    </row>
    <row r="139" spans="1:6" x14ac:dyDescent="0.2">
      <c r="A139" s="7" t="s">
        <v>254</v>
      </c>
      <c r="B139" s="8">
        <v>10</v>
      </c>
      <c r="C139" s="9" t="s">
        <v>255</v>
      </c>
      <c r="D139" s="10">
        <v>67250</v>
      </c>
      <c r="E139" s="10">
        <v>67250</v>
      </c>
      <c r="F139" s="11">
        <f t="shared" si="1"/>
        <v>100</v>
      </c>
    </row>
    <row r="140" spans="1:6" ht="22.5" x14ac:dyDescent="0.2">
      <c r="A140" s="7" t="s">
        <v>256</v>
      </c>
      <c r="B140" s="8">
        <v>10</v>
      </c>
      <c r="C140" s="9" t="s">
        <v>257</v>
      </c>
      <c r="D140" s="10">
        <v>67250</v>
      </c>
      <c r="E140" s="10">
        <v>67250</v>
      </c>
      <c r="F140" s="11">
        <f t="shared" si="1"/>
        <v>100</v>
      </c>
    </row>
    <row r="141" spans="1:6" ht="22.5" x14ac:dyDescent="0.2">
      <c r="A141" s="7" t="s">
        <v>258</v>
      </c>
      <c r="B141" s="8">
        <v>10</v>
      </c>
      <c r="C141" s="9" t="s">
        <v>259</v>
      </c>
      <c r="D141" s="10">
        <v>67250</v>
      </c>
      <c r="E141" s="10">
        <v>67250</v>
      </c>
      <c r="F141" s="11">
        <f t="shared" si="1"/>
        <v>100</v>
      </c>
    </row>
    <row r="142" spans="1:6" x14ac:dyDescent="0.2">
      <c r="A142" s="7" t="s">
        <v>260</v>
      </c>
      <c r="B142" s="8">
        <v>10</v>
      </c>
      <c r="C142" s="9" t="s">
        <v>261</v>
      </c>
      <c r="D142" s="10">
        <v>0</v>
      </c>
      <c r="E142" s="10">
        <v>0.78</v>
      </c>
      <c r="F142" s="11">
        <v>0</v>
      </c>
    </row>
    <row r="143" spans="1:6" x14ac:dyDescent="0.2">
      <c r="A143" s="7" t="s">
        <v>262</v>
      </c>
      <c r="B143" s="8">
        <v>10</v>
      </c>
      <c r="C143" s="9" t="s">
        <v>263</v>
      </c>
      <c r="D143" s="10">
        <v>0</v>
      </c>
      <c r="E143" s="10">
        <v>0.78</v>
      </c>
      <c r="F143" s="11">
        <v>0</v>
      </c>
    </row>
    <row r="144" spans="1:6" x14ac:dyDescent="0.2">
      <c r="A144" s="7" t="s">
        <v>262</v>
      </c>
      <c r="B144" s="8">
        <v>10</v>
      </c>
      <c r="C144" s="9" t="s">
        <v>264</v>
      </c>
      <c r="D144" s="10">
        <v>0</v>
      </c>
      <c r="E144" s="10">
        <v>0.78</v>
      </c>
      <c r="F144" s="11">
        <v>0</v>
      </c>
    </row>
    <row r="145" spans="1:6" x14ac:dyDescent="0.2">
      <c r="A145" s="17"/>
      <c r="B145" s="18"/>
      <c r="C145" s="18"/>
      <c r="D145" s="19"/>
      <c r="E145" s="19"/>
      <c r="F145" s="19"/>
    </row>
  </sheetData>
  <mergeCells count="13">
    <mergeCell ref="B7:D7"/>
    <mergeCell ref="B8:D8"/>
    <mergeCell ref="B9:D9"/>
    <mergeCell ref="B10:D10"/>
    <mergeCell ref="A12:F12"/>
    <mergeCell ref="A1:F1"/>
    <mergeCell ref="A2:F2"/>
    <mergeCell ref="B3:D3"/>
    <mergeCell ref="B4:D4"/>
    <mergeCell ref="B5:D5"/>
    <mergeCell ref="B6:D6"/>
    <mergeCell ref="E4:F4"/>
    <mergeCell ref="E5:F5"/>
  </mergeCells>
  <pageMargins left="0.78740157480314965" right="0.31496062992125984" top="0.43307086614173229" bottom="0.43307086614173229" header="0.39370078740157483" footer="0.39370078740157483"/>
  <pageSetup paperSize="9" scale="68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7"/>
  <sheetViews>
    <sheetView workbookViewId="0">
      <selection activeCell="A11" sqref="A11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x14ac:dyDescent="0.2">
      <c r="A1" s="20"/>
      <c r="B1" s="20"/>
      <c r="C1" s="20"/>
      <c r="D1" s="42"/>
      <c r="E1" s="32"/>
      <c r="F1" s="32"/>
    </row>
    <row r="2" spans="1:6" x14ac:dyDescent="0.2">
      <c r="A2" s="20"/>
      <c r="B2" s="20"/>
      <c r="C2" s="20"/>
      <c r="D2" s="20"/>
      <c r="E2" s="43" t="s">
        <v>600</v>
      </c>
      <c r="F2" s="44"/>
    </row>
    <row r="3" spans="1:6" x14ac:dyDescent="0.2">
      <c r="A3" s="20"/>
      <c r="B3" s="20"/>
      <c r="C3" s="20"/>
      <c r="D3" s="20"/>
      <c r="E3" s="45" t="s">
        <v>601</v>
      </c>
      <c r="F3" s="46"/>
    </row>
    <row r="4" spans="1:6" x14ac:dyDescent="0.2">
      <c r="A4" s="20"/>
      <c r="B4" s="20"/>
      <c r="C4" s="20"/>
      <c r="D4" s="20"/>
      <c r="E4" s="45" t="s">
        <v>597</v>
      </c>
      <c r="F4" s="46"/>
    </row>
    <row r="5" spans="1:6" x14ac:dyDescent="0.2">
      <c r="A5" s="20"/>
      <c r="B5" s="20"/>
      <c r="C5" s="20"/>
      <c r="D5" s="20"/>
      <c r="E5" s="45" t="s">
        <v>604</v>
      </c>
      <c r="F5" s="46"/>
    </row>
    <row r="6" spans="1:6" x14ac:dyDescent="0.2">
      <c r="A6" s="20"/>
      <c r="B6" s="20"/>
      <c r="C6" s="20"/>
      <c r="D6" s="20"/>
    </row>
    <row r="7" spans="1:6" x14ac:dyDescent="0.2">
      <c r="A7" s="20"/>
      <c r="B7" s="20"/>
      <c r="C7" s="20"/>
      <c r="D7" s="20"/>
    </row>
    <row r="8" spans="1:6" ht="15.2" customHeight="1" x14ac:dyDescent="0.2">
      <c r="A8" s="33" t="s">
        <v>602</v>
      </c>
      <c r="B8" s="32"/>
      <c r="C8" s="32"/>
      <c r="D8" s="32"/>
      <c r="E8" s="32"/>
      <c r="F8" s="32"/>
    </row>
    <row r="9" spans="1:6" x14ac:dyDescent="0.2">
      <c r="A9" s="4"/>
      <c r="B9" s="20"/>
      <c r="C9" s="20"/>
      <c r="D9" s="20"/>
      <c r="E9" s="20"/>
      <c r="F9" s="20"/>
    </row>
    <row r="10" spans="1:6" ht="39.6" customHeight="1" x14ac:dyDescent="0.2">
      <c r="A10" s="5" t="s">
        <v>0</v>
      </c>
      <c r="B10" s="5" t="s">
        <v>1</v>
      </c>
      <c r="C10" s="5" t="s">
        <v>265</v>
      </c>
      <c r="D10" s="5" t="s">
        <v>3</v>
      </c>
      <c r="E10" s="5" t="s">
        <v>4</v>
      </c>
      <c r="F10" s="27" t="s">
        <v>599</v>
      </c>
    </row>
    <row r="11" spans="1:6" x14ac:dyDescent="0.2">
      <c r="A11" s="5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6" t="s">
        <v>11</v>
      </c>
    </row>
    <row r="12" spans="1:6" x14ac:dyDescent="0.2">
      <c r="A12" s="7" t="s">
        <v>266</v>
      </c>
      <c r="B12" s="8">
        <v>200</v>
      </c>
      <c r="C12" s="9" t="s">
        <v>13</v>
      </c>
      <c r="D12" s="10">
        <v>126530234.94</v>
      </c>
      <c r="E12" s="10">
        <v>125789993</v>
      </c>
      <c r="F12" s="11">
        <f>E12/D12*100</f>
        <v>99.414968335156402</v>
      </c>
    </row>
    <row r="13" spans="1:6" x14ac:dyDescent="0.2">
      <c r="A13" s="12" t="s">
        <v>14</v>
      </c>
      <c r="B13" s="13"/>
      <c r="C13" s="14"/>
      <c r="D13" s="15"/>
      <c r="E13" s="15"/>
      <c r="F13" s="11"/>
    </row>
    <row r="14" spans="1:6" x14ac:dyDescent="0.2">
      <c r="A14" s="7" t="s">
        <v>267</v>
      </c>
      <c r="B14" s="8">
        <v>200</v>
      </c>
      <c r="C14" s="9" t="s">
        <v>268</v>
      </c>
      <c r="D14" s="10">
        <v>11997000.26</v>
      </c>
      <c r="E14" s="10">
        <v>11887000.26</v>
      </c>
      <c r="F14" s="11">
        <f t="shared" ref="F14:F76" si="0">E14/D14*100</f>
        <v>99.083104129231714</v>
      </c>
    </row>
    <row r="15" spans="1:6" ht="22.5" x14ac:dyDescent="0.2">
      <c r="A15" s="7" t="s">
        <v>269</v>
      </c>
      <c r="B15" s="8">
        <v>200</v>
      </c>
      <c r="C15" s="9" t="s">
        <v>270</v>
      </c>
      <c r="D15" s="10">
        <v>1095269.3700000001</v>
      </c>
      <c r="E15" s="10">
        <v>1095269.3700000001</v>
      </c>
      <c r="F15" s="11">
        <f t="shared" si="0"/>
        <v>100</v>
      </c>
    </row>
    <row r="16" spans="1:6" ht="33.75" x14ac:dyDescent="0.2">
      <c r="A16" s="7" t="s">
        <v>271</v>
      </c>
      <c r="B16" s="8">
        <v>200</v>
      </c>
      <c r="C16" s="9" t="s">
        <v>272</v>
      </c>
      <c r="D16" s="10">
        <v>1095269.3700000001</v>
      </c>
      <c r="E16" s="10">
        <v>1095269.3700000001</v>
      </c>
      <c r="F16" s="11">
        <f t="shared" si="0"/>
        <v>100</v>
      </c>
    </row>
    <row r="17" spans="1:6" x14ac:dyDescent="0.2">
      <c r="A17" s="7" t="s">
        <v>273</v>
      </c>
      <c r="B17" s="8">
        <v>200</v>
      </c>
      <c r="C17" s="9" t="s">
        <v>274</v>
      </c>
      <c r="D17" s="10">
        <v>1095269.3700000001</v>
      </c>
      <c r="E17" s="10">
        <v>1095269.3700000001</v>
      </c>
      <c r="F17" s="11">
        <f t="shared" si="0"/>
        <v>100</v>
      </c>
    </row>
    <row r="18" spans="1:6" x14ac:dyDescent="0.2">
      <c r="A18" s="7" t="s">
        <v>275</v>
      </c>
      <c r="B18" s="8">
        <v>200</v>
      </c>
      <c r="C18" s="9" t="s">
        <v>276</v>
      </c>
      <c r="D18" s="10">
        <v>1095269.3700000001</v>
      </c>
      <c r="E18" s="10">
        <v>1095269.3700000001</v>
      </c>
      <c r="F18" s="11">
        <f t="shared" si="0"/>
        <v>100</v>
      </c>
    </row>
    <row r="19" spans="1:6" ht="33.75" x14ac:dyDescent="0.2">
      <c r="A19" s="7" t="s">
        <v>277</v>
      </c>
      <c r="B19" s="8">
        <v>200</v>
      </c>
      <c r="C19" s="9" t="s">
        <v>278</v>
      </c>
      <c r="D19" s="10">
        <v>1095269.3700000001</v>
      </c>
      <c r="E19" s="10">
        <v>1095269.3700000001</v>
      </c>
      <c r="F19" s="11">
        <f t="shared" si="0"/>
        <v>100</v>
      </c>
    </row>
    <row r="20" spans="1:6" x14ac:dyDescent="0.2">
      <c r="A20" s="7" t="s">
        <v>279</v>
      </c>
      <c r="B20" s="8">
        <v>200</v>
      </c>
      <c r="C20" s="9" t="s">
        <v>280</v>
      </c>
      <c r="D20" s="10">
        <v>1095269.3700000001</v>
      </c>
      <c r="E20" s="10">
        <v>1095269.3700000001</v>
      </c>
      <c r="F20" s="11">
        <f t="shared" si="0"/>
        <v>100</v>
      </c>
    </row>
    <row r="21" spans="1:6" x14ac:dyDescent="0.2">
      <c r="A21" s="7" t="s">
        <v>281</v>
      </c>
      <c r="B21" s="8">
        <v>200</v>
      </c>
      <c r="C21" s="9" t="s">
        <v>282</v>
      </c>
      <c r="D21" s="10">
        <v>850390.22</v>
      </c>
      <c r="E21" s="10">
        <v>850390.22</v>
      </c>
      <c r="F21" s="11">
        <f t="shared" si="0"/>
        <v>100</v>
      </c>
    </row>
    <row r="22" spans="1:6" ht="22.5" x14ac:dyDescent="0.2">
      <c r="A22" s="7" t="s">
        <v>283</v>
      </c>
      <c r="B22" s="8">
        <v>200</v>
      </c>
      <c r="C22" s="9" t="s">
        <v>284</v>
      </c>
      <c r="D22" s="10">
        <v>244879.15</v>
      </c>
      <c r="E22" s="10">
        <v>244879.15</v>
      </c>
      <c r="F22" s="11">
        <f t="shared" si="0"/>
        <v>100</v>
      </c>
    </row>
    <row r="23" spans="1:6" ht="22.5" x14ac:dyDescent="0.2">
      <c r="A23" s="7" t="s">
        <v>285</v>
      </c>
      <c r="B23" s="8">
        <v>200</v>
      </c>
      <c r="C23" s="9" t="s">
        <v>286</v>
      </c>
      <c r="D23" s="10">
        <v>14200</v>
      </c>
      <c r="E23" s="10">
        <v>4200</v>
      </c>
      <c r="F23" s="11">
        <f t="shared" si="0"/>
        <v>29.577464788732392</v>
      </c>
    </row>
    <row r="24" spans="1:6" x14ac:dyDescent="0.2">
      <c r="A24" s="7" t="s">
        <v>287</v>
      </c>
      <c r="B24" s="8">
        <v>200</v>
      </c>
      <c r="C24" s="9" t="s">
        <v>288</v>
      </c>
      <c r="D24" s="10">
        <v>14200</v>
      </c>
      <c r="E24" s="10">
        <v>4200</v>
      </c>
      <c r="F24" s="11">
        <f t="shared" si="0"/>
        <v>29.577464788732392</v>
      </c>
    </row>
    <row r="25" spans="1:6" x14ac:dyDescent="0.2">
      <c r="A25" s="7" t="s">
        <v>289</v>
      </c>
      <c r="B25" s="8">
        <v>200</v>
      </c>
      <c r="C25" s="9" t="s">
        <v>290</v>
      </c>
      <c r="D25" s="10">
        <v>14200</v>
      </c>
      <c r="E25" s="10">
        <v>4200</v>
      </c>
      <c r="F25" s="11">
        <f t="shared" si="0"/>
        <v>29.577464788732392</v>
      </c>
    </row>
    <row r="26" spans="1:6" x14ac:dyDescent="0.2">
      <c r="A26" s="7" t="s">
        <v>291</v>
      </c>
      <c r="B26" s="8">
        <v>200</v>
      </c>
      <c r="C26" s="9" t="s">
        <v>292</v>
      </c>
      <c r="D26" s="10">
        <v>14200</v>
      </c>
      <c r="E26" s="10">
        <v>4200</v>
      </c>
      <c r="F26" s="11">
        <f t="shared" si="0"/>
        <v>29.577464788732392</v>
      </c>
    </row>
    <row r="27" spans="1:6" ht="22.5" x14ac:dyDescent="0.2">
      <c r="A27" s="7" t="s">
        <v>293</v>
      </c>
      <c r="B27" s="8">
        <v>200</v>
      </c>
      <c r="C27" s="9" t="s">
        <v>294</v>
      </c>
      <c r="D27" s="10">
        <v>14200</v>
      </c>
      <c r="E27" s="10">
        <v>4200</v>
      </c>
      <c r="F27" s="11">
        <f t="shared" si="0"/>
        <v>29.577464788732392</v>
      </c>
    </row>
    <row r="28" spans="1:6" x14ac:dyDescent="0.2">
      <c r="A28" s="7" t="s">
        <v>295</v>
      </c>
      <c r="B28" s="8">
        <v>200</v>
      </c>
      <c r="C28" s="9" t="s">
        <v>296</v>
      </c>
      <c r="D28" s="10">
        <v>14200</v>
      </c>
      <c r="E28" s="10">
        <v>4200</v>
      </c>
      <c r="F28" s="11">
        <f t="shared" si="0"/>
        <v>29.577464788732392</v>
      </c>
    </row>
    <row r="29" spans="1:6" ht="33.75" x14ac:dyDescent="0.2">
      <c r="A29" s="7" t="s">
        <v>297</v>
      </c>
      <c r="B29" s="8">
        <v>200</v>
      </c>
      <c r="C29" s="9" t="s">
        <v>298</v>
      </c>
      <c r="D29" s="10">
        <v>9861208.1099999994</v>
      </c>
      <c r="E29" s="10">
        <v>9861208.1099999994</v>
      </c>
      <c r="F29" s="11">
        <f t="shared" si="0"/>
        <v>100</v>
      </c>
    </row>
    <row r="30" spans="1:6" ht="33.75" x14ac:dyDescent="0.2">
      <c r="A30" s="7" t="s">
        <v>271</v>
      </c>
      <c r="B30" s="8">
        <v>200</v>
      </c>
      <c r="C30" s="9" t="s">
        <v>299</v>
      </c>
      <c r="D30" s="10">
        <v>9861208.1099999994</v>
      </c>
      <c r="E30" s="10">
        <v>9861208.1099999994</v>
      </c>
      <c r="F30" s="11">
        <f t="shared" si="0"/>
        <v>100</v>
      </c>
    </row>
    <row r="31" spans="1:6" x14ac:dyDescent="0.2">
      <c r="A31" s="7" t="s">
        <v>273</v>
      </c>
      <c r="B31" s="8">
        <v>200</v>
      </c>
      <c r="C31" s="9" t="s">
        <v>300</v>
      </c>
      <c r="D31" s="10">
        <v>9861208.1099999994</v>
      </c>
      <c r="E31" s="10">
        <v>9861208.1099999994</v>
      </c>
      <c r="F31" s="11">
        <f t="shared" si="0"/>
        <v>100</v>
      </c>
    </row>
    <row r="32" spans="1:6" x14ac:dyDescent="0.2">
      <c r="A32" s="7" t="s">
        <v>301</v>
      </c>
      <c r="B32" s="8">
        <v>200</v>
      </c>
      <c r="C32" s="9" t="s">
        <v>302</v>
      </c>
      <c r="D32" s="10">
        <v>9746483.0600000005</v>
      </c>
      <c r="E32" s="10">
        <v>9746483.0600000005</v>
      </c>
      <c r="F32" s="11">
        <f t="shared" si="0"/>
        <v>100</v>
      </c>
    </row>
    <row r="33" spans="1:6" ht="33.75" x14ac:dyDescent="0.2">
      <c r="A33" s="7" t="s">
        <v>277</v>
      </c>
      <c r="B33" s="8">
        <v>200</v>
      </c>
      <c r="C33" s="9" t="s">
        <v>303</v>
      </c>
      <c r="D33" s="10">
        <v>6735362.6200000001</v>
      </c>
      <c r="E33" s="10">
        <v>6735362.6200000001</v>
      </c>
      <c r="F33" s="11">
        <f t="shared" si="0"/>
        <v>100</v>
      </c>
    </row>
    <row r="34" spans="1:6" x14ac:dyDescent="0.2">
      <c r="A34" s="7" t="s">
        <v>279</v>
      </c>
      <c r="B34" s="8">
        <v>200</v>
      </c>
      <c r="C34" s="9" t="s">
        <v>304</v>
      </c>
      <c r="D34" s="10">
        <v>6735362.6200000001</v>
      </c>
      <c r="E34" s="10">
        <v>6735362.6200000001</v>
      </c>
      <c r="F34" s="11">
        <f t="shared" si="0"/>
        <v>100</v>
      </c>
    </row>
    <row r="35" spans="1:6" x14ac:dyDescent="0.2">
      <c r="A35" s="7" t="s">
        <v>281</v>
      </c>
      <c r="B35" s="8">
        <v>200</v>
      </c>
      <c r="C35" s="9" t="s">
        <v>305</v>
      </c>
      <c r="D35" s="10">
        <v>5174301.82</v>
      </c>
      <c r="E35" s="10">
        <v>5174301.82</v>
      </c>
      <c r="F35" s="11">
        <f t="shared" si="0"/>
        <v>100</v>
      </c>
    </row>
    <row r="36" spans="1:6" ht="22.5" x14ac:dyDescent="0.2">
      <c r="A36" s="7" t="s">
        <v>283</v>
      </c>
      <c r="B36" s="8">
        <v>200</v>
      </c>
      <c r="C36" s="9" t="s">
        <v>306</v>
      </c>
      <c r="D36" s="10">
        <v>1561060.8</v>
      </c>
      <c r="E36" s="10">
        <v>1561060.8</v>
      </c>
      <c r="F36" s="11">
        <f t="shared" si="0"/>
        <v>100</v>
      </c>
    </row>
    <row r="37" spans="1:6" x14ac:dyDescent="0.2">
      <c r="A37" s="7" t="s">
        <v>291</v>
      </c>
      <c r="B37" s="8">
        <v>200</v>
      </c>
      <c r="C37" s="9" t="s">
        <v>307</v>
      </c>
      <c r="D37" s="10">
        <v>2907092.07</v>
      </c>
      <c r="E37" s="10">
        <v>2907092.07</v>
      </c>
      <c r="F37" s="11">
        <f t="shared" si="0"/>
        <v>100</v>
      </c>
    </row>
    <row r="38" spans="1:6" ht="22.5" x14ac:dyDescent="0.2">
      <c r="A38" s="7" t="s">
        <v>293</v>
      </c>
      <c r="B38" s="8">
        <v>200</v>
      </c>
      <c r="C38" s="9" t="s">
        <v>308</v>
      </c>
      <c r="D38" s="10">
        <v>2907092.07</v>
      </c>
      <c r="E38" s="10">
        <v>2907092.07</v>
      </c>
      <c r="F38" s="11">
        <f t="shared" si="0"/>
        <v>100</v>
      </c>
    </row>
    <row r="39" spans="1:6" x14ac:dyDescent="0.2">
      <c r="A39" s="7" t="s">
        <v>295</v>
      </c>
      <c r="B39" s="8">
        <v>200</v>
      </c>
      <c r="C39" s="9" t="s">
        <v>309</v>
      </c>
      <c r="D39" s="10">
        <v>2559479.96</v>
      </c>
      <c r="E39" s="10">
        <v>2559479.96</v>
      </c>
      <c r="F39" s="11">
        <f t="shared" si="0"/>
        <v>100</v>
      </c>
    </row>
    <row r="40" spans="1:6" x14ac:dyDescent="0.2">
      <c r="A40" s="7" t="s">
        <v>310</v>
      </c>
      <c r="B40" s="8">
        <v>200</v>
      </c>
      <c r="C40" s="9" t="s">
        <v>311</v>
      </c>
      <c r="D40" s="10">
        <v>347612.11</v>
      </c>
      <c r="E40" s="10">
        <v>347612.11</v>
      </c>
      <c r="F40" s="11">
        <f t="shared" si="0"/>
        <v>100</v>
      </c>
    </row>
    <row r="41" spans="1:6" x14ac:dyDescent="0.2">
      <c r="A41" s="7" t="s">
        <v>312</v>
      </c>
      <c r="B41" s="8">
        <v>200</v>
      </c>
      <c r="C41" s="9" t="s">
        <v>313</v>
      </c>
      <c r="D41" s="10">
        <v>67000</v>
      </c>
      <c r="E41" s="10">
        <v>67000</v>
      </c>
      <c r="F41" s="11">
        <f t="shared" si="0"/>
        <v>100</v>
      </c>
    </row>
    <row r="42" spans="1:6" x14ac:dyDescent="0.2">
      <c r="A42" s="7" t="s">
        <v>248</v>
      </c>
      <c r="B42" s="8">
        <v>200</v>
      </c>
      <c r="C42" s="9" t="s">
        <v>314</v>
      </c>
      <c r="D42" s="10">
        <v>67000</v>
      </c>
      <c r="E42" s="10">
        <v>67000</v>
      </c>
      <c r="F42" s="11">
        <f t="shared" si="0"/>
        <v>100</v>
      </c>
    </row>
    <row r="43" spans="1:6" x14ac:dyDescent="0.2">
      <c r="A43" s="7" t="s">
        <v>315</v>
      </c>
      <c r="B43" s="8">
        <v>200</v>
      </c>
      <c r="C43" s="9" t="s">
        <v>316</v>
      </c>
      <c r="D43" s="10">
        <v>37028.370000000003</v>
      </c>
      <c r="E43" s="10">
        <v>37028.370000000003</v>
      </c>
      <c r="F43" s="11">
        <f t="shared" si="0"/>
        <v>100</v>
      </c>
    </row>
    <row r="44" spans="1:6" x14ac:dyDescent="0.2">
      <c r="A44" s="7" t="s">
        <v>317</v>
      </c>
      <c r="B44" s="8">
        <v>200</v>
      </c>
      <c r="C44" s="9" t="s">
        <v>318</v>
      </c>
      <c r="D44" s="10">
        <v>37028.370000000003</v>
      </c>
      <c r="E44" s="10">
        <v>37028.370000000003</v>
      </c>
      <c r="F44" s="11">
        <f t="shared" si="0"/>
        <v>100</v>
      </c>
    </row>
    <row r="45" spans="1:6" x14ac:dyDescent="0.2">
      <c r="A45" s="7" t="s">
        <v>319</v>
      </c>
      <c r="B45" s="8">
        <v>200</v>
      </c>
      <c r="C45" s="9" t="s">
        <v>320</v>
      </c>
      <c r="D45" s="10">
        <v>31836</v>
      </c>
      <c r="E45" s="10">
        <v>31836</v>
      </c>
      <c r="F45" s="11">
        <f t="shared" si="0"/>
        <v>100</v>
      </c>
    </row>
    <row r="46" spans="1:6" x14ac:dyDescent="0.2">
      <c r="A46" s="7" t="s">
        <v>321</v>
      </c>
      <c r="B46" s="8">
        <v>200</v>
      </c>
      <c r="C46" s="9" t="s">
        <v>322</v>
      </c>
      <c r="D46" s="10">
        <v>3200</v>
      </c>
      <c r="E46" s="10">
        <v>3200</v>
      </c>
      <c r="F46" s="11">
        <f t="shared" si="0"/>
        <v>100</v>
      </c>
    </row>
    <row r="47" spans="1:6" x14ac:dyDescent="0.2">
      <c r="A47" s="7" t="s">
        <v>323</v>
      </c>
      <c r="B47" s="8">
        <v>200</v>
      </c>
      <c r="C47" s="9" t="s">
        <v>324</v>
      </c>
      <c r="D47" s="10">
        <v>1992.37</v>
      </c>
      <c r="E47" s="10">
        <v>1992.37</v>
      </c>
      <c r="F47" s="11">
        <f t="shared" si="0"/>
        <v>100</v>
      </c>
    </row>
    <row r="48" spans="1:6" x14ac:dyDescent="0.2">
      <c r="A48" s="7" t="s">
        <v>325</v>
      </c>
      <c r="B48" s="8">
        <v>200</v>
      </c>
      <c r="C48" s="9" t="s">
        <v>326</v>
      </c>
      <c r="D48" s="10">
        <v>114725.05</v>
      </c>
      <c r="E48" s="10">
        <v>114725.05</v>
      </c>
      <c r="F48" s="11">
        <f t="shared" si="0"/>
        <v>100</v>
      </c>
    </row>
    <row r="49" spans="1:6" x14ac:dyDescent="0.2">
      <c r="A49" s="7" t="s">
        <v>291</v>
      </c>
      <c r="B49" s="8">
        <v>200</v>
      </c>
      <c r="C49" s="9" t="s">
        <v>327</v>
      </c>
      <c r="D49" s="10">
        <v>114725.05</v>
      </c>
      <c r="E49" s="10">
        <v>114725.05</v>
      </c>
      <c r="F49" s="11">
        <f t="shared" si="0"/>
        <v>100</v>
      </c>
    </row>
    <row r="50" spans="1:6" ht="22.5" x14ac:dyDescent="0.2">
      <c r="A50" s="7" t="s">
        <v>293</v>
      </c>
      <c r="B50" s="8">
        <v>200</v>
      </c>
      <c r="C50" s="9" t="s">
        <v>328</v>
      </c>
      <c r="D50" s="10">
        <v>114725.05</v>
      </c>
      <c r="E50" s="10">
        <v>114725.05</v>
      </c>
      <c r="F50" s="11">
        <f t="shared" si="0"/>
        <v>100</v>
      </c>
    </row>
    <row r="51" spans="1:6" x14ac:dyDescent="0.2">
      <c r="A51" s="7" t="s">
        <v>295</v>
      </c>
      <c r="B51" s="8">
        <v>200</v>
      </c>
      <c r="C51" s="9" t="s">
        <v>329</v>
      </c>
      <c r="D51" s="10">
        <v>114725.05</v>
      </c>
      <c r="E51" s="10">
        <v>114725.05</v>
      </c>
      <c r="F51" s="11">
        <f t="shared" si="0"/>
        <v>100</v>
      </c>
    </row>
    <row r="52" spans="1:6" ht="22.5" x14ac:dyDescent="0.2">
      <c r="A52" s="7" t="s">
        <v>330</v>
      </c>
      <c r="B52" s="8">
        <v>200</v>
      </c>
      <c r="C52" s="9" t="s">
        <v>331</v>
      </c>
      <c r="D52" s="10">
        <v>584962.57999999996</v>
      </c>
      <c r="E52" s="10">
        <v>584962.57999999996</v>
      </c>
      <c r="F52" s="11">
        <f t="shared" si="0"/>
        <v>100</v>
      </c>
    </row>
    <row r="53" spans="1:6" x14ac:dyDescent="0.2">
      <c r="A53" s="7" t="s">
        <v>287</v>
      </c>
      <c r="B53" s="8">
        <v>200</v>
      </c>
      <c r="C53" s="9" t="s">
        <v>332</v>
      </c>
      <c r="D53" s="10">
        <v>584962.57999999996</v>
      </c>
      <c r="E53" s="10">
        <v>584962.57999999996</v>
      </c>
      <c r="F53" s="11">
        <f t="shared" si="0"/>
        <v>100</v>
      </c>
    </row>
    <row r="54" spans="1:6" x14ac:dyDescent="0.2">
      <c r="A54" s="7" t="s">
        <v>333</v>
      </c>
      <c r="B54" s="8">
        <v>200</v>
      </c>
      <c r="C54" s="9" t="s">
        <v>334</v>
      </c>
      <c r="D54" s="10">
        <v>584962.57999999996</v>
      </c>
      <c r="E54" s="10">
        <v>584962.57999999996</v>
      </c>
      <c r="F54" s="11">
        <f t="shared" si="0"/>
        <v>100</v>
      </c>
    </row>
    <row r="55" spans="1:6" ht="33.75" x14ac:dyDescent="0.2">
      <c r="A55" s="7" t="s">
        <v>277</v>
      </c>
      <c r="B55" s="8">
        <v>200</v>
      </c>
      <c r="C55" s="9" t="s">
        <v>335</v>
      </c>
      <c r="D55" s="10">
        <v>584962.57999999996</v>
      </c>
      <c r="E55" s="10">
        <v>584962.57999999996</v>
      </c>
      <c r="F55" s="11">
        <f t="shared" si="0"/>
        <v>100</v>
      </c>
    </row>
    <row r="56" spans="1:6" x14ac:dyDescent="0.2">
      <c r="A56" s="7" t="s">
        <v>279</v>
      </c>
      <c r="B56" s="8">
        <v>200</v>
      </c>
      <c r="C56" s="9" t="s">
        <v>336</v>
      </c>
      <c r="D56" s="10">
        <v>584962.57999999996</v>
      </c>
      <c r="E56" s="10">
        <v>584962.57999999996</v>
      </c>
      <c r="F56" s="11">
        <f t="shared" si="0"/>
        <v>100</v>
      </c>
    </row>
    <row r="57" spans="1:6" x14ac:dyDescent="0.2">
      <c r="A57" s="7" t="s">
        <v>281</v>
      </c>
      <c r="B57" s="8">
        <v>200</v>
      </c>
      <c r="C57" s="9" t="s">
        <v>337</v>
      </c>
      <c r="D57" s="10">
        <v>450676.76</v>
      </c>
      <c r="E57" s="10">
        <v>450676.76</v>
      </c>
      <c r="F57" s="11">
        <f t="shared" si="0"/>
        <v>100</v>
      </c>
    </row>
    <row r="58" spans="1:6" ht="22.5" x14ac:dyDescent="0.2">
      <c r="A58" s="7" t="s">
        <v>283</v>
      </c>
      <c r="B58" s="8">
        <v>200</v>
      </c>
      <c r="C58" s="9" t="s">
        <v>338</v>
      </c>
      <c r="D58" s="10">
        <v>134285.82</v>
      </c>
      <c r="E58" s="10">
        <v>134285.82</v>
      </c>
      <c r="F58" s="11">
        <f t="shared" si="0"/>
        <v>100</v>
      </c>
    </row>
    <row r="59" spans="1:6" x14ac:dyDescent="0.2">
      <c r="A59" s="7" t="s">
        <v>339</v>
      </c>
      <c r="B59" s="8">
        <v>200</v>
      </c>
      <c r="C59" s="9" t="s">
        <v>340</v>
      </c>
      <c r="D59" s="10">
        <v>100000</v>
      </c>
      <c r="E59" s="10">
        <v>0</v>
      </c>
      <c r="F59" s="11">
        <f t="shared" si="0"/>
        <v>0</v>
      </c>
    </row>
    <row r="60" spans="1:6" x14ac:dyDescent="0.2">
      <c r="A60" s="7" t="s">
        <v>287</v>
      </c>
      <c r="B60" s="8">
        <v>200</v>
      </c>
      <c r="C60" s="9" t="s">
        <v>341</v>
      </c>
      <c r="D60" s="10">
        <v>100000</v>
      </c>
      <c r="E60" s="10">
        <v>0</v>
      </c>
      <c r="F60" s="11">
        <f t="shared" si="0"/>
        <v>0</v>
      </c>
    </row>
    <row r="61" spans="1:6" ht="22.5" x14ac:dyDescent="0.2">
      <c r="A61" s="7" t="s">
        <v>342</v>
      </c>
      <c r="B61" s="8">
        <v>200</v>
      </c>
      <c r="C61" s="9" t="s">
        <v>343</v>
      </c>
      <c r="D61" s="10">
        <v>100000</v>
      </c>
      <c r="E61" s="10">
        <v>0</v>
      </c>
      <c r="F61" s="11">
        <f t="shared" si="0"/>
        <v>0</v>
      </c>
    </row>
    <row r="62" spans="1:6" x14ac:dyDescent="0.2">
      <c r="A62" s="7" t="s">
        <v>315</v>
      </c>
      <c r="B62" s="8">
        <v>200</v>
      </c>
      <c r="C62" s="9" t="s">
        <v>344</v>
      </c>
      <c r="D62" s="10">
        <v>100000</v>
      </c>
      <c r="E62" s="10">
        <v>0</v>
      </c>
      <c r="F62" s="11">
        <f t="shared" si="0"/>
        <v>0</v>
      </c>
    </row>
    <row r="63" spans="1:6" x14ac:dyDescent="0.2">
      <c r="A63" s="7" t="s">
        <v>345</v>
      </c>
      <c r="B63" s="8">
        <v>200</v>
      </c>
      <c r="C63" s="9" t="s">
        <v>346</v>
      </c>
      <c r="D63" s="10">
        <v>100000</v>
      </c>
      <c r="E63" s="10">
        <v>0</v>
      </c>
      <c r="F63" s="11">
        <f t="shared" si="0"/>
        <v>0</v>
      </c>
    </row>
    <row r="64" spans="1:6" x14ac:dyDescent="0.2">
      <c r="A64" s="7" t="s">
        <v>347</v>
      </c>
      <c r="B64" s="8">
        <v>200</v>
      </c>
      <c r="C64" s="9" t="s">
        <v>348</v>
      </c>
      <c r="D64" s="10">
        <v>341360.2</v>
      </c>
      <c r="E64" s="10">
        <v>341360.2</v>
      </c>
      <c r="F64" s="11">
        <f t="shared" si="0"/>
        <v>100</v>
      </c>
    </row>
    <row r="65" spans="1:6" x14ac:dyDescent="0.2">
      <c r="A65" s="7" t="s">
        <v>287</v>
      </c>
      <c r="B65" s="8">
        <v>200</v>
      </c>
      <c r="C65" s="9" t="s">
        <v>349</v>
      </c>
      <c r="D65" s="10">
        <v>341360.2</v>
      </c>
      <c r="E65" s="10">
        <v>341360.2</v>
      </c>
      <c r="F65" s="11">
        <f t="shared" si="0"/>
        <v>100</v>
      </c>
    </row>
    <row r="66" spans="1:6" ht="22.5" x14ac:dyDescent="0.2">
      <c r="A66" s="7" t="s">
        <v>350</v>
      </c>
      <c r="B66" s="8">
        <v>200</v>
      </c>
      <c r="C66" s="9" t="s">
        <v>351</v>
      </c>
      <c r="D66" s="10">
        <v>315863.2</v>
      </c>
      <c r="E66" s="10">
        <v>315863.2</v>
      </c>
      <c r="F66" s="11">
        <f t="shared" si="0"/>
        <v>100</v>
      </c>
    </row>
    <row r="67" spans="1:6" x14ac:dyDescent="0.2">
      <c r="A67" s="7" t="s">
        <v>291</v>
      </c>
      <c r="B67" s="8">
        <v>200</v>
      </c>
      <c r="C67" s="9" t="s">
        <v>352</v>
      </c>
      <c r="D67" s="10">
        <v>315863.2</v>
      </c>
      <c r="E67" s="10">
        <v>315863.2</v>
      </c>
      <c r="F67" s="11">
        <f t="shared" si="0"/>
        <v>100</v>
      </c>
    </row>
    <row r="68" spans="1:6" ht="22.5" x14ac:dyDescent="0.2">
      <c r="A68" s="7" t="s">
        <v>293</v>
      </c>
      <c r="B68" s="8">
        <v>200</v>
      </c>
      <c r="C68" s="9" t="s">
        <v>353</v>
      </c>
      <c r="D68" s="10">
        <v>315863.2</v>
      </c>
      <c r="E68" s="10">
        <v>315863.2</v>
      </c>
      <c r="F68" s="11">
        <f t="shared" si="0"/>
        <v>100</v>
      </c>
    </row>
    <row r="69" spans="1:6" x14ac:dyDescent="0.2">
      <c r="A69" s="7" t="s">
        <v>295</v>
      </c>
      <c r="B69" s="8">
        <v>200</v>
      </c>
      <c r="C69" s="9" t="s">
        <v>354</v>
      </c>
      <c r="D69" s="10">
        <v>315863.2</v>
      </c>
      <c r="E69" s="10">
        <v>315863.2</v>
      </c>
      <c r="F69" s="11">
        <f t="shared" si="0"/>
        <v>100</v>
      </c>
    </row>
    <row r="70" spans="1:6" x14ac:dyDescent="0.2">
      <c r="A70" s="7" t="s">
        <v>355</v>
      </c>
      <c r="B70" s="8">
        <v>200</v>
      </c>
      <c r="C70" s="9" t="s">
        <v>356</v>
      </c>
      <c r="D70" s="10">
        <v>25497</v>
      </c>
      <c r="E70" s="10">
        <v>25497</v>
      </c>
      <c r="F70" s="11">
        <f t="shared" si="0"/>
        <v>100</v>
      </c>
    </row>
    <row r="71" spans="1:6" x14ac:dyDescent="0.2">
      <c r="A71" s="7" t="s">
        <v>315</v>
      </c>
      <c r="B71" s="8">
        <v>200</v>
      </c>
      <c r="C71" s="9" t="s">
        <v>357</v>
      </c>
      <c r="D71" s="10">
        <v>25497</v>
      </c>
      <c r="E71" s="10">
        <v>25497</v>
      </c>
      <c r="F71" s="11">
        <f t="shared" si="0"/>
        <v>100</v>
      </c>
    </row>
    <row r="72" spans="1:6" x14ac:dyDescent="0.2">
      <c r="A72" s="7" t="s">
        <v>317</v>
      </c>
      <c r="B72" s="8">
        <v>200</v>
      </c>
      <c r="C72" s="9" t="s">
        <v>358</v>
      </c>
      <c r="D72" s="10">
        <v>25497</v>
      </c>
      <c r="E72" s="10">
        <v>25497</v>
      </c>
      <c r="F72" s="11">
        <f t="shared" si="0"/>
        <v>100</v>
      </c>
    </row>
    <row r="73" spans="1:6" x14ac:dyDescent="0.2">
      <c r="A73" s="7" t="s">
        <v>323</v>
      </c>
      <c r="B73" s="8">
        <v>200</v>
      </c>
      <c r="C73" s="9" t="s">
        <v>359</v>
      </c>
      <c r="D73" s="10">
        <v>25497</v>
      </c>
      <c r="E73" s="10">
        <v>25497</v>
      </c>
      <c r="F73" s="11">
        <f t="shared" si="0"/>
        <v>100</v>
      </c>
    </row>
    <row r="74" spans="1:6" x14ac:dyDescent="0.2">
      <c r="A74" s="7" t="s">
        <v>360</v>
      </c>
      <c r="B74" s="8">
        <v>200</v>
      </c>
      <c r="C74" s="9" t="s">
        <v>361</v>
      </c>
      <c r="D74" s="10">
        <v>1738604.35</v>
      </c>
      <c r="E74" s="10">
        <v>1738604.35</v>
      </c>
      <c r="F74" s="11">
        <f t="shared" si="0"/>
        <v>100</v>
      </c>
    </row>
    <row r="75" spans="1:6" ht="22.5" x14ac:dyDescent="0.2">
      <c r="A75" s="7" t="s">
        <v>362</v>
      </c>
      <c r="B75" s="8">
        <v>200</v>
      </c>
      <c r="C75" s="9" t="s">
        <v>363</v>
      </c>
      <c r="D75" s="10">
        <v>1717870.6</v>
      </c>
      <c r="E75" s="10">
        <v>1717870.6</v>
      </c>
      <c r="F75" s="11">
        <f t="shared" si="0"/>
        <v>100</v>
      </c>
    </row>
    <row r="76" spans="1:6" ht="33.75" x14ac:dyDescent="0.2">
      <c r="A76" s="7" t="s">
        <v>271</v>
      </c>
      <c r="B76" s="8">
        <v>200</v>
      </c>
      <c r="C76" s="9" t="s">
        <v>364</v>
      </c>
      <c r="D76" s="10">
        <v>1717870.6</v>
      </c>
      <c r="E76" s="10">
        <v>1717870.6</v>
      </c>
      <c r="F76" s="11">
        <f t="shared" si="0"/>
        <v>100</v>
      </c>
    </row>
    <row r="77" spans="1:6" ht="22.5" x14ac:dyDescent="0.2">
      <c r="A77" s="7" t="s">
        <v>365</v>
      </c>
      <c r="B77" s="8">
        <v>200</v>
      </c>
      <c r="C77" s="9" t="s">
        <v>366</v>
      </c>
      <c r="D77" s="10">
        <v>1717870.6</v>
      </c>
      <c r="E77" s="10">
        <v>1717870.6</v>
      </c>
      <c r="F77" s="11">
        <f t="shared" ref="F77:F140" si="1">E77/D77*100</f>
        <v>100</v>
      </c>
    </row>
    <row r="78" spans="1:6" ht="22.5" x14ac:dyDescent="0.2">
      <c r="A78" s="7" t="s">
        <v>367</v>
      </c>
      <c r="B78" s="8">
        <v>200</v>
      </c>
      <c r="C78" s="9" t="s">
        <v>368</v>
      </c>
      <c r="D78" s="10">
        <v>1572476.8</v>
      </c>
      <c r="E78" s="10">
        <v>1572476.8</v>
      </c>
      <c r="F78" s="11">
        <f t="shared" si="1"/>
        <v>100</v>
      </c>
    </row>
    <row r="79" spans="1:6" x14ac:dyDescent="0.2">
      <c r="A79" s="7" t="s">
        <v>291</v>
      </c>
      <c r="B79" s="8">
        <v>200</v>
      </c>
      <c r="C79" s="9" t="s">
        <v>369</v>
      </c>
      <c r="D79" s="10">
        <v>1572476.8</v>
      </c>
      <c r="E79" s="10">
        <v>1572476.8</v>
      </c>
      <c r="F79" s="11">
        <f t="shared" si="1"/>
        <v>100</v>
      </c>
    </row>
    <row r="80" spans="1:6" ht="22.5" x14ac:dyDescent="0.2">
      <c r="A80" s="7" t="s">
        <v>293</v>
      </c>
      <c r="B80" s="8">
        <v>200</v>
      </c>
      <c r="C80" s="9" t="s">
        <v>370</v>
      </c>
      <c r="D80" s="10">
        <v>1572476.8</v>
      </c>
      <c r="E80" s="10">
        <v>1572476.8</v>
      </c>
      <c r="F80" s="11">
        <f t="shared" si="1"/>
        <v>100</v>
      </c>
    </row>
    <row r="81" spans="1:6" x14ac:dyDescent="0.2">
      <c r="A81" s="7" t="s">
        <v>295</v>
      </c>
      <c r="B81" s="8">
        <v>200</v>
      </c>
      <c r="C81" s="9" t="s">
        <v>371</v>
      </c>
      <c r="D81" s="10">
        <v>1512826.22</v>
      </c>
      <c r="E81" s="10">
        <v>1512826.22</v>
      </c>
      <c r="F81" s="11">
        <f t="shared" si="1"/>
        <v>100</v>
      </c>
    </row>
    <row r="82" spans="1:6" x14ac:dyDescent="0.2">
      <c r="A82" s="7" t="s">
        <v>310</v>
      </c>
      <c r="B82" s="8">
        <v>200</v>
      </c>
      <c r="C82" s="9" t="s">
        <v>372</v>
      </c>
      <c r="D82" s="10">
        <v>59650.58</v>
      </c>
      <c r="E82" s="10">
        <v>59650.58</v>
      </c>
      <c r="F82" s="11">
        <f t="shared" si="1"/>
        <v>100</v>
      </c>
    </row>
    <row r="83" spans="1:6" x14ac:dyDescent="0.2">
      <c r="A83" s="7" t="s">
        <v>325</v>
      </c>
      <c r="B83" s="8">
        <v>200</v>
      </c>
      <c r="C83" s="9" t="s">
        <v>373</v>
      </c>
      <c r="D83" s="10">
        <v>145393.79999999999</v>
      </c>
      <c r="E83" s="10">
        <v>145393.79999999999</v>
      </c>
      <c r="F83" s="11">
        <f t="shared" si="1"/>
        <v>100</v>
      </c>
    </row>
    <row r="84" spans="1:6" x14ac:dyDescent="0.2">
      <c r="A84" s="7" t="s">
        <v>291</v>
      </c>
      <c r="B84" s="8">
        <v>200</v>
      </c>
      <c r="C84" s="9" t="s">
        <v>374</v>
      </c>
      <c r="D84" s="10">
        <v>145393.79999999999</v>
      </c>
      <c r="E84" s="10">
        <v>145393.79999999999</v>
      </c>
      <c r="F84" s="11">
        <f t="shared" si="1"/>
        <v>100</v>
      </c>
    </row>
    <row r="85" spans="1:6" ht="22.5" x14ac:dyDescent="0.2">
      <c r="A85" s="7" t="s">
        <v>293</v>
      </c>
      <c r="B85" s="8">
        <v>200</v>
      </c>
      <c r="C85" s="9" t="s">
        <v>375</v>
      </c>
      <c r="D85" s="10">
        <v>145393.79999999999</v>
      </c>
      <c r="E85" s="10">
        <v>145393.79999999999</v>
      </c>
      <c r="F85" s="11">
        <f t="shared" si="1"/>
        <v>100</v>
      </c>
    </row>
    <row r="86" spans="1:6" x14ac:dyDescent="0.2">
      <c r="A86" s="7" t="s">
        <v>295</v>
      </c>
      <c r="B86" s="8">
        <v>200</v>
      </c>
      <c r="C86" s="9" t="s">
        <v>376</v>
      </c>
      <c r="D86" s="10">
        <v>145393.79999999999</v>
      </c>
      <c r="E86" s="10">
        <v>145393.79999999999</v>
      </c>
      <c r="F86" s="11">
        <f t="shared" si="1"/>
        <v>100</v>
      </c>
    </row>
    <row r="87" spans="1:6" ht="22.5" x14ac:dyDescent="0.2">
      <c r="A87" s="7" t="s">
        <v>377</v>
      </c>
      <c r="B87" s="8">
        <v>200</v>
      </c>
      <c r="C87" s="9" t="s">
        <v>378</v>
      </c>
      <c r="D87" s="10">
        <v>20733.75</v>
      </c>
      <c r="E87" s="10">
        <v>20733.75</v>
      </c>
      <c r="F87" s="11">
        <f t="shared" si="1"/>
        <v>100</v>
      </c>
    </row>
    <row r="88" spans="1:6" x14ac:dyDescent="0.2">
      <c r="A88" s="7" t="s">
        <v>287</v>
      </c>
      <c r="B88" s="8">
        <v>200</v>
      </c>
      <c r="C88" s="9" t="s">
        <v>379</v>
      </c>
      <c r="D88" s="10">
        <v>20733.75</v>
      </c>
      <c r="E88" s="10">
        <v>20733.75</v>
      </c>
      <c r="F88" s="11">
        <f t="shared" si="1"/>
        <v>100</v>
      </c>
    </row>
    <row r="89" spans="1:6" x14ac:dyDescent="0.2">
      <c r="A89" s="7" t="s">
        <v>380</v>
      </c>
      <c r="B89" s="8">
        <v>200</v>
      </c>
      <c r="C89" s="9" t="s">
        <v>381</v>
      </c>
      <c r="D89" s="10">
        <v>20733.75</v>
      </c>
      <c r="E89" s="10">
        <v>20733.75</v>
      </c>
      <c r="F89" s="11">
        <f t="shared" si="1"/>
        <v>100</v>
      </c>
    </row>
    <row r="90" spans="1:6" x14ac:dyDescent="0.2">
      <c r="A90" s="7" t="s">
        <v>291</v>
      </c>
      <c r="B90" s="8">
        <v>200</v>
      </c>
      <c r="C90" s="9" t="s">
        <v>382</v>
      </c>
      <c r="D90" s="10">
        <v>20733.75</v>
      </c>
      <c r="E90" s="10">
        <v>20733.75</v>
      </c>
      <c r="F90" s="11">
        <f t="shared" si="1"/>
        <v>100</v>
      </c>
    </row>
    <row r="91" spans="1:6" ht="22.5" x14ac:dyDescent="0.2">
      <c r="A91" s="7" t="s">
        <v>293</v>
      </c>
      <c r="B91" s="8">
        <v>200</v>
      </c>
      <c r="C91" s="9" t="s">
        <v>383</v>
      </c>
      <c r="D91" s="10">
        <v>20733.75</v>
      </c>
      <c r="E91" s="10">
        <v>20733.75</v>
      </c>
      <c r="F91" s="11">
        <f t="shared" si="1"/>
        <v>100</v>
      </c>
    </row>
    <row r="92" spans="1:6" x14ac:dyDescent="0.2">
      <c r="A92" s="7" t="s">
        <v>295</v>
      </c>
      <c r="B92" s="8">
        <v>200</v>
      </c>
      <c r="C92" s="9" t="s">
        <v>384</v>
      </c>
      <c r="D92" s="10">
        <v>20733.75</v>
      </c>
      <c r="E92" s="10">
        <v>20733.75</v>
      </c>
      <c r="F92" s="11">
        <f t="shared" si="1"/>
        <v>100</v>
      </c>
    </row>
    <row r="93" spans="1:6" x14ac:dyDescent="0.2">
      <c r="A93" s="7" t="s">
        <v>385</v>
      </c>
      <c r="B93" s="8">
        <v>200</v>
      </c>
      <c r="C93" s="9" t="s">
        <v>386</v>
      </c>
      <c r="D93" s="10">
        <v>39372831.799999997</v>
      </c>
      <c r="E93" s="10">
        <v>38749414.030000001</v>
      </c>
      <c r="F93" s="11">
        <f t="shared" si="1"/>
        <v>98.416629585682998</v>
      </c>
    </row>
    <row r="94" spans="1:6" x14ac:dyDescent="0.2">
      <c r="A94" s="7" t="s">
        <v>387</v>
      </c>
      <c r="B94" s="8">
        <v>200</v>
      </c>
      <c r="C94" s="9" t="s">
        <v>388</v>
      </c>
      <c r="D94" s="10">
        <v>39372831.799999997</v>
      </c>
      <c r="E94" s="10">
        <v>38749414.030000001</v>
      </c>
      <c r="F94" s="11">
        <f t="shared" si="1"/>
        <v>98.416629585682998</v>
      </c>
    </row>
    <row r="95" spans="1:6" ht="33.75" x14ac:dyDescent="0.2">
      <c r="A95" s="7" t="s">
        <v>271</v>
      </c>
      <c r="B95" s="8">
        <v>200</v>
      </c>
      <c r="C95" s="9" t="s">
        <v>389</v>
      </c>
      <c r="D95" s="10">
        <v>39372831.799999997</v>
      </c>
      <c r="E95" s="10">
        <v>38749414.030000001</v>
      </c>
      <c r="F95" s="11">
        <f t="shared" si="1"/>
        <v>98.416629585682998</v>
      </c>
    </row>
    <row r="96" spans="1:6" ht="22.5" x14ac:dyDescent="0.2">
      <c r="A96" s="7" t="s">
        <v>390</v>
      </c>
      <c r="B96" s="8">
        <v>200</v>
      </c>
      <c r="C96" s="9" t="s">
        <v>391</v>
      </c>
      <c r="D96" s="10">
        <v>39372831.799999997</v>
      </c>
      <c r="E96" s="10">
        <v>38749414.030000001</v>
      </c>
      <c r="F96" s="11">
        <f t="shared" si="1"/>
        <v>98.416629585682998</v>
      </c>
    </row>
    <row r="97" spans="1:6" ht="22.5" x14ac:dyDescent="0.2">
      <c r="A97" s="7" t="s">
        <v>392</v>
      </c>
      <c r="B97" s="8">
        <v>200</v>
      </c>
      <c r="C97" s="9" t="s">
        <v>393</v>
      </c>
      <c r="D97" s="10">
        <v>22934827.300000001</v>
      </c>
      <c r="E97" s="10">
        <v>22311409.530000001</v>
      </c>
      <c r="F97" s="11">
        <f t="shared" si="1"/>
        <v>97.28178563611857</v>
      </c>
    </row>
    <row r="98" spans="1:6" x14ac:dyDescent="0.2">
      <c r="A98" s="7" t="s">
        <v>291</v>
      </c>
      <c r="B98" s="8">
        <v>200</v>
      </c>
      <c r="C98" s="9" t="s">
        <v>394</v>
      </c>
      <c r="D98" s="10">
        <v>22934827.300000001</v>
      </c>
      <c r="E98" s="10">
        <v>22311409.530000001</v>
      </c>
      <c r="F98" s="11">
        <f t="shared" si="1"/>
        <v>97.28178563611857</v>
      </c>
    </row>
    <row r="99" spans="1:6" ht="22.5" x14ac:dyDescent="0.2">
      <c r="A99" s="7" t="s">
        <v>293</v>
      </c>
      <c r="B99" s="8">
        <v>200</v>
      </c>
      <c r="C99" s="9" t="s">
        <v>395</v>
      </c>
      <c r="D99" s="10">
        <v>22934827.300000001</v>
      </c>
      <c r="E99" s="10">
        <v>22311409.530000001</v>
      </c>
      <c r="F99" s="11">
        <f t="shared" si="1"/>
        <v>97.28178563611857</v>
      </c>
    </row>
    <row r="100" spans="1:6" x14ac:dyDescent="0.2">
      <c r="A100" s="7" t="s">
        <v>295</v>
      </c>
      <c r="B100" s="8">
        <v>200</v>
      </c>
      <c r="C100" s="9" t="s">
        <v>396</v>
      </c>
      <c r="D100" s="10">
        <v>19170108.760000002</v>
      </c>
      <c r="E100" s="10">
        <v>18546690.989999998</v>
      </c>
      <c r="F100" s="11">
        <f t="shared" si="1"/>
        <v>96.7479695717699</v>
      </c>
    </row>
    <row r="101" spans="1:6" x14ac:dyDescent="0.2">
      <c r="A101" s="7" t="s">
        <v>310</v>
      </c>
      <c r="B101" s="8">
        <v>200</v>
      </c>
      <c r="C101" s="9" t="s">
        <v>397</v>
      </c>
      <c r="D101" s="10">
        <v>3764718.54</v>
      </c>
      <c r="E101" s="10">
        <v>3764718.54</v>
      </c>
      <c r="F101" s="11">
        <f t="shared" si="1"/>
        <v>100</v>
      </c>
    </row>
    <row r="102" spans="1:6" x14ac:dyDescent="0.2">
      <c r="A102" s="7" t="s">
        <v>325</v>
      </c>
      <c r="B102" s="8">
        <v>200</v>
      </c>
      <c r="C102" s="9" t="s">
        <v>398</v>
      </c>
      <c r="D102" s="10">
        <v>477498.5</v>
      </c>
      <c r="E102" s="10">
        <v>477498.5</v>
      </c>
      <c r="F102" s="11">
        <f t="shared" si="1"/>
        <v>100</v>
      </c>
    </row>
    <row r="103" spans="1:6" x14ac:dyDescent="0.2">
      <c r="A103" s="7" t="s">
        <v>291</v>
      </c>
      <c r="B103" s="8">
        <v>200</v>
      </c>
      <c r="C103" s="9" t="s">
        <v>399</v>
      </c>
      <c r="D103" s="10">
        <v>477498.5</v>
      </c>
      <c r="E103" s="10">
        <v>477498.5</v>
      </c>
      <c r="F103" s="11">
        <f t="shared" si="1"/>
        <v>100</v>
      </c>
    </row>
    <row r="104" spans="1:6" ht="22.5" x14ac:dyDescent="0.2">
      <c r="A104" s="7" t="s">
        <v>293</v>
      </c>
      <c r="B104" s="8">
        <v>200</v>
      </c>
      <c r="C104" s="9" t="s">
        <v>400</v>
      </c>
      <c r="D104" s="10">
        <v>477498.5</v>
      </c>
      <c r="E104" s="10">
        <v>477498.5</v>
      </c>
      <c r="F104" s="11">
        <f t="shared" si="1"/>
        <v>100</v>
      </c>
    </row>
    <row r="105" spans="1:6" x14ac:dyDescent="0.2">
      <c r="A105" s="7" t="s">
        <v>295</v>
      </c>
      <c r="B105" s="8">
        <v>200</v>
      </c>
      <c r="C105" s="9" t="s">
        <v>401</v>
      </c>
      <c r="D105" s="10">
        <v>477498.5</v>
      </c>
      <c r="E105" s="10">
        <v>477498.5</v>
      </c>
      <c r="F105" s="11">
        <f t="shared" si="1"/>
        <v>100</v>
      </c>
    </row>
    <row r="106" spans="1:6" ht="22.5" x14ac:dyDescent="0.2">
      <c r="A106" s="7" t="s">
        <v>402</v>
      </c>
      <c r="B106" s="8">
        <v>200</v>
      </c>
      <c r="C106" s="9" t="s">
        <v>403</v>
      </c>
      <c r="D106" s="10">
        <v>6970607</v>
      </c>
      <c r="E106" s="10">
        <v>6970607</v>
      </c>
      <c r="F106" s="11">
        <f t="shared" si="1"/>
        <v>100</v>
      </c>
    </row>
    <row r="107" spans="1:6" x14ac:dyDescent="0.2">
      <c r="A107" s="7" t="s">
        <v>291</v>
      </c>
      <c r="B107" s="8">
        <v>200</v>
      </c>
      <c r="C107" s="9" t="s">
        <v>404</v>
      </c>
      <c r="D107" s="10">
        <v>6970607</v>
      </c>
      <c r="E107" s="10">
        <v>6970607</v>
      </c>
      <c r="F107" s="11">
        <f t="shared" si="1"/>
        <v>100</v>
      </c>
    </row>
    <row r="108" spans="1:6" ht="22.5" x14ac:dyDescent="0.2">
      <c r="A108" s="7" t="s">
        <v>293</v>
      </c>
      <c r="B108" s="8">
        <v>200</v>
      </c>
      <c r="C108" s="9" t="s">
        <v>405</v>
      </c>
      <c r="D108" s="10">
        <v>6970607</v>
      </c>
      <c r="E108" s="10">
        <v>6970607</v>
      </c>
      <c r="F108" s="11">
        <f t="shared" si="1"/>
        <v>100</v>
      </c>
    </row>
    <row r="109" spans="1:6" x14ac:dyDescent="0.2">
      <c r="A109" s="7" t="s">
        <v>295</v>
      </c>
      <c r="B109" s="8">
        <v>200</v>
      </c>
      <c r="C109" s="9" t="s">
        <v>406</v>
      </c>
      <c r="D109" s="10">
        <v>6970607</v>
      </c>
      <c r="E109" s="10">
        <v>6970607</v>
      </c>
      <c r="F109" s="11">
        <f t="shared" si="1"/>
        <v>100</v>
      </c>
    </row>
    <row r="110" spans="1:6" x14ac:dyDescent="0.2">
      <c r="A110" s="7" t="s">
        <v>407</v>
      </c>
      <c r="B110" s="8">
        <v>200</v>
      </c>
      <c r="C110" s="9" t="s">
        <v>408</v>
      </c>
      <c r="D110" s="10">
        <v>8989899</v>
      </c>
      <c r="E110" s="10">
        <v>8989899</v>
      </c>
      <c r="F110" s="11">
        <f t="shared" si="1"/>
        <v>100</v>
      </c>
    </row>
    <row r="111" spans="1:6" x14ac:dyDescent="0.2">
      <c r="A111" s="7" t="s">
        <v>291</v>
      </c>
      <c r="B111" s="8">
        <v>200</v>
      </c>
      <c r="C111" s="9" t="s">
        <v>409</v>
      </c>
      <c r="D111" s="10">
        <v>8989899</v>
      </c>
      <c r="E111" s="10">
        <v>8989899</v>
      </c>
      <c r="F111" s="11">
        <f t="shared" si="1"/>
        <v>100</v>
      </c>
    </row>
    <row r="112" spans="1:6" ht="22.5" x14ac:dyDescent="0.2">
      <c r="A112" s="7" t="s">
        <v>293</v>
      </c>
      <c r="B112" s="8">
        <v>200</v>
      </c>
      <c r="C112" s="9" t="s">
        <v>410</v>
      </c>
      <c r="D112" s="10">
        <v>8989899</v>
      </c>
      <c r="E112" s="10">
        <v>8989899</v>
      </c>
      <c r="F112" s="11">
        <f t="shared" si="1"/>
        <v>100</v>
      </c>
    </row>
    <row r="113" spans="1:6" x14ac:dyDescent="0.2">
      <c r="A113" s="7" t="s">
        <v>295</v>
      </c>
      <c r="B113" s="8">
        <v>200</v>
      </c>
      <c r="C113" s="9" t="s">
        <v>411</v>
      </c>
      <c r="D113" s="10">
        <v>8989899</v>
      </c>
      <c r="E113" s="10">
        <v>8989899</v>
      </c>
      <c r="F113" s="11">
        <f t="shared" si="1"/>
        <v>100</v>
      </c>
    </row>
    <row r="114" spans="1:6" x14ac:dyDescent="0.2">
      <c r="A114" s="7" t="s">
        <v>412</v>
      </c>
      <c r="B114" s="8">
        <v>200</v>
      </c>
      <c r="C114" s="9" t="s">
        <v>413</v>
      </c>
      <c r="D114" s="10">
        <v>40796236.259999998</v>
      </c>
      <c r="E114" s="10">
        <v>40789436.799999997</v>
      </c>
      <c r="F114" s="11">
        <f t="shared" si="1"/>
        <v>99.983333119367515</v>
      </c>
    </row>
    <row r="115" spans="1:6" x14ac:dyDescent="0.2">
      <c r="A115" s="7" t="s">
        <v>414</v>
      </c>
      <c r="B115" s="8">
        <v>200</v>
      </c>
      <c r="C115" s="9" t="s">
        <v>415</v>
      </c>
      <c r="D115" s="10">
        <v>27259710.219999999</v>
      </c>
      <c r="E115" s="10">
        <v>27252910.760000002</v>
      </c>
      <c r="F115" s="11">
        <f t="shared" si="1"/>
        <v>99.975056741450587</v>
      </c>
    </row>
    <row r="116" spans="1:6" ht="33.75" x14ac:dyDescent="0.2">
      <c r="A116" s="7" t="s">
        <v>271</v>
      </c>
      <c r="B116" s="8">
        <v>200</v>
      </c>
      <c r="C116" s="9" t="s">
        <v>416</v>
      </c>
      <c r="D116" s="10">
        <v>26939458</v>
      </c>
      <c r="E116" s="10">
        <v>26939458</v>
      </c>
      <c r="F116" s="11">
        <f t="shared" si="1"/>
        <v>100</v>
      </c>
    </row>
    <row r="117" spans="1:6" x14ac:dyDescent="0.2">
      <c r="A117" s="7" t="s">
        <v>417</v>
      </c>
      <c r="B117" s="8">
        <v>200</v>
      </c>
      <c r="C117" s="9" t="s">
        <v>418</v>
      </c>
      <c r="D117" s="10">
        <v>26939458</v>
      </c>
      <c r="E117" s="10">
        <v>26939458</v>
      </c>
      <c r="F117" s="11">
        <f t="shared" si="1"/>
        <v>100</v>
      </c>
    </row>
    <row r="118" spans="1:6" ht="22.5" x14ac:dyDescent="0.2">
      <c r="A118" s="7" t="s">
        <v>419</v>
      </c>
      <c r="B118" s="8">
        <v>200</v>
      </c>
      <c r="C118" s="9" t="s">
        <v>420</v>
      </c>
      <c r="D118" s="10">
        <v>2226541</v>
      </c>
      <c r="E118" s="10">
        <v>2226541</v>
      </c>
      <c r="F118" s="11">
        <f t="shared" si="1"/>
        <v>100</v>
      </c>
    </row>
    <row r="119" spans="1:6" x14ac:dyDescent="0.2">
      <c r="A119" s="7" t="s">
        <v>421</v>
      </c>
      <c r="B119" s="8">
        <v>200</v>
      </c>
      <c r="C119" s="9" t="s">
        <v>422</v>
      </c>
      <c r="D119" s="10">
        <v>2226541</v>
      </c>
      <c r="E119" s="10">
        <v>2226541</v>
      </c>
      <c r="F119" s="11">
        <f t="shared" si="1"/>
        <v>100</v>
      </c>
    </row>
    <row r="120" spans="1:6" x14ac:dyDescent="0.2">
      <c r="A120" s="7" t="s">
        <v>423</v>
      </c>
      <c r="B120" s="8">
        <v>200</v>
      </c>
      <c r="C120" s="9" t="s">
        <v>424</v>
      </c>
      <c r="D120" s="10">
        <v>2226541</v>
      </c>
      <c r="E120" s="10">
        <v>2226541</v>
      </c>
      <c r="F120" s="11">
        <f t="shared" si="1"/>
        <v>100</v>
      </c>
    </row>
    <row r="121" spans="1:6" ht="22.5" x14ac:dyDescent="0.2">
      <c r="A121" s="7" t="s">
        <v>425</v>
      </c>
      <c r="B121" s="8">
        <v>200</v>
      </c>
      <c r="C121" s="9" t="s">
        <v>426</v>
      </c>
      <c r="D121" s="10">
        <v>2226541</v>
      </c>
      <c r="E121" s="10">
        <v>2226541</v>
      </c>
      <c r="F121" s="11">
        <f t="shared" si="1"/>
        <v>100</v>
      </c>
    </row>
    <row r="122" spans="1:6" ht="45" x14ac:dyDescent="0.2">
      <c r="A122" s="7" t="s">
        <v>427</v>
      </c>
      <c r="B122" s="8">
        <v>200</v>
      </c>
      <c r="C122" s="9" t="s">
        <v>428</v>
      </c>
      <c r="D122" s="10">
        <v>23724397</v>
      </c>
      <c r="E122" s="10">
        <v>23724397</v>
      </c>
      <c r="F122" s="11">
        <f t="shared" si="1"/>
        <v>100</v>
      </c>
    </row>
    <row r="123" spans="1:6" x14ac:dyDescent="0.2">
      <c r="A123" s="7" t="s">
        <v>421</v>
      </c>
      <c r="B123" s="8">
        <v>200</v>
      </c>
      <c r="C123" s="9" t="s">
        <v>429</v>
      </c>
      <c r="D123" s="10">
        <v>23724397</v>
      </c>
      <c r="E123" s="10">
        <v>23724397</v>
      </c>
      <c r="F123" s="11">
        <f t="shared" si="1"/>
        <v>100</v>
      </c>
    </row>
    <row r="124" spans="1:6" x14ac:dyDescent="0.2">
      <c r="A124" s="7" t="s">
        <v>423</v>
      </c>
      <c r="B124" s="8">
        <v>200</v>
      </c>
      <c r="C124" s="9" t="s">
        <v>430</v>
      </c>
      <c r="D124" s="10">
        <v>23724397</v>
      </c>
      <c r="E124" s="10">
        <v>23724397</v>
      </c>
      <c r="F124" s="11">
        <f t="shared" si="1"/>
        <v>100</v>
      </c>
    </row>
    <row r="125" spans="1:6" ht="22.5" x14ac:dyDescent="0.2">
      <c r="A125" s="7" t="s">
        <v>425</v>
      </c>
      <c r="B125" s="8">
        <v>200</v>
      </c>
      <c r="C125" s="9" t="s">
        <v>431</v>
      </c>
      <c r="D125" s="10">
        <v>23724397</v>
      </c>
      <c r="E125" s="10">
        <v>23724397</v>
      </c>
      <c r="F125" s="11">
        <f t="shared" si="1"/>
        <v>100</v>
      </c>
    </row>
    <row r="126" spans="1:6" ht="33.75" x14ac:dyDescent="0.2">
      <c r="A126" s="7" t="s">
        <v>432</v>
      </c>
      <c r="B126" s="8">
        <v>200</v>
      </c>
      <c r="C126" s="9" t="s">
        <v>433</v>
      </c>
      <c r="D126" s="10">
        <v>978632</v>
      </c>
      <c r="E126" s="10">
        <v>978632</v>
      </c>
      <c r="F126" s="11">
        <f t="shared" si="1"/>
        <v>100</v>
      </c>
    </row>
    <row r="127" spans="1:6" x14ac:dyDescent="0.2">
      <c r="A127" s="7" t="s">
        <v>421</v>
      </c>
      <c r="B127" s="8">
        <v>200</v>
      </c>
      <c r="C127" s="9" t="s">
        <v>434</v>
      </c>
      <c r="D127" s="10">
        <v>978632</v>
      </c>
      <c r="E127" s="10">
        <v>978632</v>
      </c>
      <c r="F127" s="11">
        <f t="shared" si="1"/>
        <v>100</v>
      </c>
    </row>
    <row r="128" spans="1:6" x14ac:dyDescent="0.2">
      <c r="A128" s="7" t="s">
        <v>423</v>
      </c>
      <c r="B128" s="8">
        <v>200</v>
      </c>
      <c r="C128" s="9" t="s">
        <v>435</v>
      </c>
      <c r="D128" s="10">
        <v>978632</v>
      </c>
      <c r="E128" s="10">
        <v>978632</v>
      </c>
      <c r="F128" s="11">
        <f t="shared" si="1"/>
        <v>100</v>
      </c>
    </row>
    <row r="129" spans="1:6" ht="22.5" x14ac:dyDescent="0.2">
      <c r="A129" s="7" t="s">
        <v>425</v>
      </c>
      <c r="B129" s="8">
        <v>200</v>
      </c>
      <c r="C129" s="9" t="s">
        <v>436</v>
      </c>
      <c r="D129" s="10">
        <v>978632</v>
      </c>
      <c r="E129" s="10">
        <v>978632</v>
      </c>
      <c r="F129" s="11">
        <f t="shared" si="1"/>
        <v>100</v>
      </c>
    </row>
    <row r="130" spans="1:6" ht="33.75" x14ac:dyDescent="0.2">
      <c r="A130" s="7" t="s">
        <v>437</v>
      </c>
      <c r="B130" s="8">
        <v>200</v>
      </c>
      <c r="C130" s="9" t="s">
        <v>438</v>
      </c>
      <c r="D130" s="10">
        <v>9888</v>
      </c>
      <c r="E130" s="10">
        <v>9888</v>
      </c>
      <c r="F130" s="11">
        <f t="shared" si="1"/>
        <v>100</v>
      </c>
    </row>
    <row r="131" spans="1:6" x14ac:dyDescent="0.2">
      <c r="A131" s="7" t="s">
        <v>421</v>
      </c>
      <c r="B131" s="8">
        <v>200</v>
      </c>
      <c r="C131" s="9" t="s">
        <v>439</v>
      </c>
      <c r="D131" s="10">
        <v>9888</v>
      </c>
      <c r="E131" s="10">
        <v>9888</v>
      </c>
      <c r="F131" s="11">
        <f t="shared" si="1"/>
        <v>100</v>
      </c>
    </row>
    <row r="132" spans="1:6" x14ac:dyDescent="0.2">
      <c r="A132" s="7" t="s">
        <v>423</v>
      </c>
      <c r="B132" s="8">
        <v>200</v>
      </c>
      <c r="C132" s="9" t="s">
        <v>440</v>
      </c>
      <c r="D132" s="10">
        <v>9888</v>
      </c>
      <c r="E132" s="10">
        <v>9888</v>
      </c>
      <c r="F132" s="11">
        <f t="shared" si="1"/>
        <v>100</v>
      </c>
    </row>
    <row r="133" spans="1:6" ht="22.5" x14ac:dyDescent="0.2">
      <c r="A133" s="7" t="s">
        <v>425</v>
      </c>
      <c r="B133" s="8">
        <v>200</v>
      </c>
      <c r="C133" s="9" t="s">
        <v>441</v>
      </c>
      <c r="D133" s="10">
        <v>9888</v>
      </c>
      <c r="E133" s="10">
        <v>9888</v>
      </c>
      <c r="F133" s="11">
        <f t="shared" si="1"/>
        <v>100</v>
      </c>
    </row>
    <row r="134" spans="1:6" x14ac:dyDescent="0.2">
      <c r="A134" s="7" t="s">
        <v>287</v>
      </c>
      <c r="B134" s="8">
        <v>200</v>
      </c>
      <c r="C134" s="9" t="s">
        <v>442</v>
      </c>
      <c r="D134" s="10">
        <v>320252.21999999997</v>
      </c>
      <c r="E134" s="10">
        <v>313452.76</v>
      </c>
      <c r="F134" s="11">
        <f t="shared" si="1"/>
        <v>97.876842196441302</v>
      </c>
    </row>
    <row r="135" spans="1:6" ht="22.5" x14ac:dyDescent="0.2">
      <c r="A135" s="7" t="s">
        <v>443</v>
      </c>
      <c r="B135" s="8">
        <v>200</v>
      </c>
      <c r="C135" s="9" t="s">
        <v>444</v>
      </c>
      <c r="D135" s="10">
        <v>60000</v>
      </c>
      <c r="E135" s="10">
        <v>55734.46</v>
      </c>
      <c r="F135" s="11">
        <f t="shared" si="1"/>
        <v>92.890766666666664</v>
      </c>
    </row>
    <row r="136" spans="1:6" x14ac:dyDescent="0.2">
      <c r="A136" s="7" t="s">
        <v>291</v>
      </c>
      <c r="B136" s="8">
        <v>200</v>
      </c>
      <c r="C136" s="9" t="s">
        <v>445</v>
      </c>
      <c r="D136" s="10">
        <v>59899.13</v>
      </c>
      <c r="E136" s="10">
        <v>55633.59</v>
      </c>
      <c r="F136" s="11">
        <f t="shared" si="1"/>
        <v>92.878794733746545</v>
      </c>
    </row>
    <row r="137" spans="1:6" ht="22.5" x14ac:dyDescent="0.2">
      <c r="A137" s="7" t="s">
        <v>293</v>
      </c>
      <c r="B137" s="8">
        <v>200</v>
      </c>
      <c r="C137" s="9" t="s">
        <v>446</v>
      </c>
      <c r="D137" s="10">
        <v>59899.13</v>
      </c>
      <c r="E137" s="10">
        <v>55633.59</v>
      </c>
      <c r="F137" s="11">
        <f t="shared" si="1"/>
        <v>92.878794733746545</v>
      </c>
    </row>
    <row r="138" spans="1:6" x14ac:dyDescent="0.2">
      <c r="A138" s="7" t="s">
        <v>295</v>
      </c>
      <c r="B138" s="8">
        <v>200</v>
      </c>
      <c r="C138" s="9" t="s">
        <v>447</v>
      </c>
      <c r="D138" s="10">
        <v>59899.13</v>
      </c>
      <c r="E138" s="10">
        <v>55633.59</v>
      </c>
      <c r="F138" s="11">
        <f t="shared" si="1"/>
        <v>92.878794733746545</v>
      </c>
    </row>
    <row r="139" spans="1:6" x14ac:dyDescent="0.2">
      <c r="A139" s="7" t="s">
        <v>315</v>
      </c>
      <c r="B139" s="8">
        <v>200</v>
      </c>
      <c r="C139" s="9" t="s">
        <v>448</v>
      </c>
      <c r="D139" s="10">
        <v>100.87</v>
      </c>
      <c r="E139" s="10">
        <v>100.87</v>
      </c>
      <c r="F139" s="11">
        <f t="shared" si="1"/>
        <v>100</v>
      </c>
    </row>
    <row r="140" spans="1:6" x14ac:dyDescent="0.2">
      <c r="A140" s="7" t="s">
        <v>317</v>
      </c>
      <c r="B140" s="8">
        <v>200</v>
      </c>
      <c r="C140" s="9" t="s">
        <v>449</v>
      </c>
      <c r="D140" s="10">
        <v>100.87</v>
      </c>
      <c r="E140" s="10">
        <v>100.87</v>
      </c>
      <c r="F140" s="11">
        <f t="shared" si="1"/>
        <v>100</v>
      </c>
    </row>
    <row r="141" spans="1:6" x14ac:dyDescent="0.2">
      <c r="A141" s="7" t="s">
        <v>323</v>
      </c>
      <c r="B141" s="8">
        <v>200</v>
      </c>
      <c r="C141" s="9" t="s">
        <v>450</v>
      </c>
      <c r="D141" s="10">
        <v>100.87</v>
      </c>
      <c r="E141" s="10">
        <v>100.87</v>
      </c>
      <c r="F141" s="11">
        <f t="shared" ref="F141:F204" si="2">E141/D141*100</f>
        <v>100</v>
      </c>
    </row>
    <row r="142" spans="1:6" ht="22.5" x14ac:dyDescent="0.2">
      <c r="A142" s="7" t="s">
        <v>451</v>
      </c>
      <c r="B142" s="8">
        <v>200</v>
      </c>
      <c r="C142" s="9" t="s">
        <v>452</v>
      </c>
      <c r="D142" s="10">
        <v>132133</v>
      </c>
      <c r="E142" s="10">
        <v>132133</v>
      </c>
      <c r="F142" s="11">
        <f t="shared" si="2"/>
        <v>100</v>
      </c>
    </row>
    <row r="143" spans="1:6" x14ac:dyDescent="0.2">
      <c r="A143" s="7" t="s">
        <v>291</v>
      </c>
      <c r="B143" s="8">
        <v>200</v>
      </c>
      <c r="C143" s="9" t="s">
        <v>453</v>
      </c>
      <c r="D143" s="10">
        <v>132133</v>
      </c>
      <c r="E143" s="10">
        <v>132133</v>
      </c>
      <c r="F143" s="11">
        <f t="shared" si="2"/>
        <v>100</v>
      </c>
    </row>
    <row r="144" spans="1:6" ht="22.5" x14ac:dyDescent="0.2">
      <c r="A144" s="7" t="s">
        <v>293</v>
      </c>
      <c r="B144" s="8">
        <v>200</v>
      </c>
      <c r="C144" s="9" t="s">
        <v>454</v>
      </c>
      <c r="D144" s="10">
        <v>132133</v>
      </c>
      <c r="E144" s="10">
        <v>132133</v>
      </c>
      <c r="F144" s="11">
        <f t="shared" si="2"/>
        <v>100</v>
      </c>
    </row>
    <row r="145" spans="1:6" x14ac:dyDescent="0.2">
      <c r="A145" s="7" t="s">
        <v>295</v>
      </c>
      <c r="B145" s="8">
        <v>200</v>
      </c>
      <c r="C145" s="9" t="s">
        <v>455</v>
      </c>
      <c r="D145" s="10">
        <v>132133</v>
      </c>
      <c r="E145" s="10">
        <v>132133</v>
      </c>
      <c r="F145" s="11">
        <f t="shared" si="2"/>
        <v>100</v>
      </c>
    </row>
    <row r="146" spans="1:6" x14ac:dyDescent="0.2">
      <c r="A146" s="7" t="s">
        <v>456</v>
      </c>
      <c r="B146" s="8">
        <v>200</v>
      </c>
      <c r="C146" s="9" t="s">
        <v>457</v>
      </c>
      <c r="D146" s="10">
        <v>88595.06</v>
      </c>
      <c r="E146" s="10">
        <v>86061.14</v>
      </c>
      <c r="F146" s="11">
        <f t="shared" si="2"/>
        <v>97.139885677598727</v>
      </c>
    </row>
    <row r="147" spans="1:6" x14ac:dyDescent="0.2">
      <c r="A147" s="7" t="s">
        <v>291</v>
      </c>
      <c r="B147" s="8">
        <v>200</v>
      </c>
      <c r="C147" s="9" t="s">
        <v>458</v>
      </c>
      <c r="D147" s="10">
        <v>88595.06</v>
      </c>
      <c r="E147" s="10">
        <v>86061.14</v>
      </c>
      <c r="F147" s="11">
        <f t="shared" si="2"/>
        <v>97.139885677598727</v>
      </c>
    </row>
    <row r="148" spans="1:6" ht="22.5" x14ac:dyDescent="0.2">
      <c r="A148" s="7" t="s">
        <v>293</v>
      </c>
      <c r="B148" s="8">
        <v>200</v>
      </c>
      <c r="C148" s="9" t="s">
        <v>459</v>
      </c>
      <c r="D148" s="10">
        <v>88595.06</v>
      </c>
      <c r="E148" s="10">
        <v>86061.14</v>
      </c>
      <c r="F148" s="11">
        <f t="shared" si="2"/>
        <v>97.139885677598727</v>
      </c>
    </row>
    <row r="149" spans="1:6" x14ac:dyDescent="0.2">
      <c r="A149" s="7" t="s">
        <v>295</v>
      </c>
      <c r="B149" s="8">
        <v>200</v>
      </c>
      <c r="C149" s="9" t="s">
        <v>460</v>
      </c>
      <c r="D149" s="10">
        <v>8595.06</v>
      </c>
      <c r="E149" s="10">
        <v>8595.06</v>
      </c>
      <c r="F149" s="11">
        <f t="shared" si="2"/>
        <v>100</v>
      </c>
    </row>
    <row r="150" spans="1:6" x14ac:dyDescent="0.2">
      <c r="A150" s="7" t="s">
        <v>310</v>
      </c>
      <c r="B150" s="8">
        <v>200</v>
      </c>
      <c r="C150" s="9" t="s">
        <v>461</v>
      </c>
      <c r="D150" s="10">
        <v>80000</v>
      </c>
      <c r="E150" s="10">
        <v>77466.080000000002</v>
      </c>
      <c r="F150" s="11">
        <f t="shared" si="2"/>
        <v>96.832599999999999</v>
      </c>
    </row>
    <row r="151" spans="1:6" x14ac:dyDescent="0.2">
      <c r="A151" s="7" t="s">
        <v>325</v>
      </c>
      <c r="B151" s="8">
        <v>200</v>
      </c>
      <c r="C151" s="9" t="s">
        <v>462</v>
      </c>
      <c r="D151" s="10">
        <v>39524.160000000003</v>
      </c>
      <c r="E151" s="10">
        <v>39524.160000000003</v>
      </c>
      <c r="F151" s="11">
        <f t="shared" si="2"/>
        <v>100</v>
      </c>
    </row>
    <row r="152" spans="1:6" x14ac:dyDescent="0.2">
      <c r="A152" s="7" t="s">
        <v>291</v>
      </c>
      <c r="B152" s="8">
        <v>200</v>
      </c>
      <c r="C152" s="9" t="s">
        <v>463</v>
      </c>
      <c r="D152" s="10">
        <v>39524.160000000003</v>
      </c>
      <c r="E152" s="10">
        <v>39524.160000000003</v>
      </c>
      <c r="F152" s="11">
        <f t="shared" si="2"/>
        <v>100</v>
      </c>
    </row>
    <row r="153" spans="1:6" ht="22.5" x14ac:dyDescent="0.2">
      <c r="A153" s="7" t="s">
        <v>293</v>
      </c>
      <c r="B153" s="8">
        <v>200</v>
      </c>
      <c r="C153" s="9" t="s">
        <v>464</v>
      </c>
      <c r="D153" s="10">
        <v>39524.160000000003</v>
      </c>
      <c r="E153" s="10">
        <v>39524.160000000003</v>
      </c>
      <c r="F153" s="11">
        <f t="shared" si="2"/>
        <v>100</v>
      </c>
    </row>
    <row r="154" spans="1:6" x14ac:dyDescent="0.2">
      <c r="A154" s="7" t="s">
        <v>310</v>
      </c>
      <c r="B154" s="8">
        <v>200</v>
      </c>
      <c r="C154" s="9" t="s">
        <v>465</v>
      </c>
      <c r="D154" s="10">
        <v>39524.160000000003</v>
      </c>
      <c r="E154" s="10">
        <v>39524.160000000003</v>
      </c>
      <c r="F154" s="11">
        <f t="shared" si="2"/>
        <v>100</v>
      </c>
    </row>
    <row r="155" spans="1:6" x14ac:dyDescent="0.2">
      <c r="A155" s="7" t="s">
        <v>466</v>
      </c>
      <c r="B155" s="8">
        <v>200</v>
      </c>
      <c r="C155" s="9" t="s">
        <v>467</v>
      </c>
      <c r="D155" s="10">
        <v>2480990.41</v>
      </c>
      <c r="E155" s="10">
        <v>2480990.41</v>
      </c>
      <c r="F155" s="11">
        <f t="shared" si="2"/>
        <v>100</v>
      </c>
    </row>
    <row r="156" spans="1:6" ht="33.75" x14ac:dyDescent="0.2">
      <c r="A156" s="7" t="s">
        <v>271</v>
      </c>
      <c r="B156" s="8">
        <v>200</v>
      </c>
      <c r="C156" s="9" t="s">
        <v>468</v>
      </c>
      <c r="D156" s="10">
        <v>2030519.68</v>
      </c>
      <c r="E156" s="10">
        <v>2030519.68</v>
      </c>
      <c r="F156" s="11">
        <f t="shared" si="2"/>
        <v>100</v>
      </c>
    </row>
    <row r="157" spans="1:6" x14ac:dyDescent="0.2">
      <c r="A157" s="7" t="s">
        <v>469</v>
      </c>
      <c r="B157" s="8">
        <v>200</v>
      </c>
      <c r="C157" s="9" t="s">
        <v>470</v>
      </c>
      <c r="D157" s="10">
        <v>2030519.68</v>
      </c>
      <c r="E157" s="10">
        <v>2030519.68</v>
      </c>
      <c r="F157" s="11">
        <f t="shared" si="2"/>
        <v>100</v>
      </c>
    </row>
    <row r="158" spans="1:6" x14ac:dyDescent="0.2">
      <c r="A158" s="7" t="s">
        <v>471</v>
      </c>
      <c r="B158" s="8">
        <v>200</v>
      </c>
      <c r="C158" s="9" t="s">
        <v>472</v>
      </c>
      <c r="D158" s="10">
        <v>169409.4</v>
      </c>
      <c r="E158" s="10">
        <v>169409.4</v>
      </c>
      <c r="F158" s="11">
        <f t="shared" si="2"/>
        <v>100</v>
      </c>
    </row>
    <row r="159" spans="1:6" x14ac:dyDescent="0.2">
      <c r="A159" s="7" t="s">
        <v>291</v>
      </c>
      <c r="B159" s="8">
        <v>200</v>
      </c>
      <c r="C159" s="9" t="s">
        <v>473</v>
      </c>
      <c r="D159" s="10">
        <v>169409.4</v>
      </c>
      <c r="E159" s="10">
        <v>169409.4</v>
      </c>
      <c r="F159" s="11">
        <f t="shared" si="2"/>
        <v>100</v>
      </c>
    </row>
    <row r="160" spans="1:6" ht="22.5" x14ac:dyDescent="0.2">
      <c r="A160" s="7" t="s">
        <v>293</v>
      </c>
      <c r="B160" s="8">
        <v>200</v>
      </c>
      <c r="C160" s="9" t="s">
        <v>474</v>
      </c>
      <c r="D160" s="10">
        <v>169409.4</v>
      </c>
      <c r="E160" s="10">
        <v>169409.4</v>
      </c>
      <c r="F160" s="11">
        <f t="shared" si="2"/>
        <v>100</v>
      </c>
    </row>
    <row r="161" spans="1:6" x14ac:dyDescent="0.2">
      <c r="A161" s="7" t="s">
        <v>295</v>
      </c>
      <c r="B161" s="8">
        <v>200</v>
      </c>
      <c r="C161" s="9" t="s">
        <v>475</v>
      </c>
      <c r="D161" s="10">
        <v>169409.4</v>
      </c>
      <c r="E161" s="10">
        <v>169409.4</v>
      </c>
      <c r="F161" s="11">
        <f t="shared" si="2"/>
        <v>100</v>
      </c>
    </row>
    <row r="162" spans="1:6" ht="22.5" x14ac:dyDescent="0.2">
      <c r="A162" s="7" t="s">
        <v>476</v>
      </c>
      <c r="B162" s="8">
        <v>200</v>
      </c>
      <c r="C162" s="9" t="s">
        <v>477</v>
      </c>
      <c r="D162" s="10">
        <v>1861110.28</v>
      </c>
      <c r="E162" s="10">
        <v>1861110.28</v>
      </c>
      <c r="F162" s="11">
        <f t="shared" si="2"/>
        <v>100</v>
      </c>
    </row>
    <row r="163" spans="1:6" x14ac:dyDescent="0.2">
      <c r="A163" s="7" t="s">
        <v>291</v>
      </c>
      <c r="B163" s="8">
        <v>200</v>
      </c>
      <c r="C163" s="9" t="s">
        <v>478</v>
      </c>
      <c r="D163" s="10">
        <v>1861110.28</v>
      </c>
      <c r="E163" s="10">
        <v>1861110.28</v>
      </c>
      <c r="F163" s="11">
        <f t="shared" si="2"/>
        <v>100</v>
      </c>
    </row>
    <row r="164" spans="1:6" ht="22.5" x14ac:dyDescent="0.2">
      <c r="A164" s="7" t="s">
        <v>293</v>
      </c>
      <c r="B164" s="8">
        <v>200</v>
      </c>
      <c r="C164" s="9" t="s">
        <v>479</v>
      </c>
      <c r="D164" s="10">
        <v>1861110.28</v>
      </c>
      <c r="E164" s="10">
        <v>1861110.28</v>
      </c>
      <c r="F164" s="11">
        <f t="shared" si="2"/>
        <v>100</v>
      </c>
    </row>
    <row r="165" spans="1:6" x14ac:dyDescent="0.2">
      <c r="A165" s="7" t="s">
        <v>295</v>
      </c>
      <c r="B165" s="8">
        <v>200</v>
      </c>
      <c r="C165" s="9" t="s">
        <v>480</v>
      </c>
      <c r="D165" s="10">
        <v>1861110.28</v>
      </c>
      <c r="E165" s="10">
        <v>1861110.28</v>
      </c>
      <c r="F165" s="11">
        <f t="shared" si="2"/>
        <v>100</v>
      </c>
    </row>
    <row r="166" spans="1:6" ht="33.75" x14ac:dyDescent="0.2">
      <c r="A166" s="7" t="s">
        <v>481</v>
      </c>
      <c r="B166" s="8">
        <v>200</v>
      </c>
      <c r="C166" s="9" t="s">
        <v>482</v>
      </c>
      <c r="D166" s="10">
        <v>450470.73</v>
      </c>
      <c r="E166" s="10">
        <v>450470.73</v>
      </c>
      <c r="F166" s="11">
        <f t="shared" si="2"/>
        <v>100</v>
      </c>
    </row>
    <row r="167" spans="1:6" ht="22.5" x14ac:dyDescent="0.2">
      <c r="A167" s="7" t="s">
        <v>483</v>
      </c>
      <c r="B167" s="8">
        <v>200</v>
      </c>
      <c r="C167" s="9" t="s">
        <v>484</v>
      </c>
      <c r="D167" s="10">
        <v>450470.73</v>
      </c>
      <c r="E167" s="10">
        <v>450470.73</v>
      </c>
      <c r="F167" s="11">
        <f t="shared" si="2"/>
        <v>100</v>
      </c>
    </row>
    <row r="168" spans="1:6" ht="22.5" x14ac:dyDescent="0.2">
      <c r="A168" s="7" t="s">
        <v>419</v>
      </c>
      <c r="B168" s="8">
        <v>200</v>
      </c>
      <c r="C168" s="9" t="s">
        <v>485</v>
      </c>
      <c r="D168" s="10">
        <v>450470.73</v>
      </c>
      <c r="E168" s="10">
        <v>450470.73</v>
      </c>
      <c r="F168" s="11">
        <f t="shared" si="2"/>
        <v>100</v>
      </c>
    </row>
    <row r="169" spans="1:6" x14ac:dyDescent="0.2">
      <c r="A169" s="7" t="s">
        <v>421</v>
      </c>
      <c r="B169" s="8">
        <v>200</v>
      </c>
      <c r="C169" s="9" t="s">
        <v>486</v>
      </c>
      <c r="D169" s="10">
        <v>450470.73</v>
      </c>
      <c r="E169" s="10">
        <v>450470.73</v>
      </c>
      <c r="F169" s="11">
        <f t="shared" si="2"/>
        <v>100</v>
      </c>
    </row>
    <row r="170" spans="1:6" x14ac:dyDescent="0.2">
      <c r="A170" s="7" t="s">
        <v>423</v>
      </c>
      <c r="B170" s="8">
        <v>200</v>
      </c>
      <c r="C170" s="9" t="s">
        <v>487</v>
      </c>
      <c r="D170" s="10">
        <v>450470.73</v>
      </c>
      <c r="E170" s="10">
        <v>450470.73</v>
      </c>
      <c r="F170" s="11">
        <f t="shared" si="2"/>
        <v>100</v>
      </c>
    </row>
    <row r="171" spans="1:6" ht="22.5" x14ac:dyDescent="0.2">
      <c r="A171" s="7" t="s">
        <v>488</v>
      </c>
      <c r="B171" s="8">
        <v>200</v>
      </c>
      <c r="C171" s="9" t="s">
        <v>489</v>
      </c>
      <c r="D171" s="10">
        <v>450470.73</v>
      </c>
      <c r="E171" s="10">
        <v>450470.73</v>
      </c>
      <c r="F171" s="11">
        <f t="shared" si="2"/>
        <v>100</v>
      </c>
    </row>
    <row r="172" spans="1:6" x14ac:dyDescent="0.2">
      <c r="A172" s="7" t="s">
        <v>490</v>
      </c>
      <c r="B172" s="8">
        <v>200</v>
      </c>
      <c r="C172" s="9" t="s">
        <v>491</v>
      </c>
      <c r="D172" s="10">
        <v>11055535.630000001</v>
      </c>
      <c r="E172" s="10">
        <v>11055535.630000001</v>
      </c>
      <c r="F172" s="11">
        <f t="shared" si="2"/>
        <v>100</v>
      </c>
    </row>
    <row r="173" spans="1:6" ht="33.75" x14ac:dyDescent="0.2">
      <c r="A173" s="7" t="s">
        <v>271</v>
      </c>
      <c r="B173" s="8">
        <v>200</v>
      </c>
      <c r="C173" s="9" t="s">
        <v>492</v>
      </c>
      <c r="D173" s="10">
        <v>9729195.6300000008</v>
      </c>
      <c r="E173" s="10">
        <v>9729195.6300000008</v>
      </c>
      <c r="F173" s="11">
        <f t="shared" si="2"/>
        <v>100</v>
      </c>
    </row>
    <row r="174" spans="1:6" ht="22.5" x14ac:dyDescent="0.2">
      <c r="A174" s="7" t="s">
        <v>493</v>
      </c>
      <c r="B174" s="8">
        <v>200</v>
      </c>
      <c r="C174" s="9" t="s">
        <v>494</v>
      </c>
      <c r="D174" s="10">
        <v>9729195.6300000008</v>
      </c>
      <c r="E174" s="10">
        <v>9729195.6300000008</v>
      </c>
      <c r="F174" s="11">
        <f t="shared" si="2"/>
        <v>100</v>
      </c>
    </row>
    <row r="175" spans="1:6" ht="22.5" x14ac:dyDescent="0.2">
      <c r="A175" s="7" t="s">
        <v>495</v>
      </c>
      <c r="B175" s="8">
        <v>200</v>
      </c>
      <c r="C175" s="9" t="s">
        <v>496</v>
      </c>
      <c r="D175" s="10">
        <v>8849987.1400000006</v>
      </c>
      <c r="E175" s="10">
        <v>8849987.1400000006</v>
      </c>
      <c r="F175" s="11">
        <f t="shared" si="2"/>
        <v>100</v>
      </c>
    </row>
    <row r="176" spans="1:6" x14ac:dyDescent="0.2">
      <c r="A176" s="7" t="s">
        <v>291</v>
      </c>
      <c r="B176" s="8">
        <v>200</v>
      </c>
      <c r="C176" s="9" t="s">
        <v>497</v>
      </c>
      <c r="D176" s="10">
        <v>8399987.1400000006</v>
      </c>
      <c r="E176" s="10">
        <v>8399987.1400000006</v>
      </c>
      <c r="F176" s="11">
        <f t="shared" si="2"/>
        <v>100</v>
      </c>
    </row>
    <row r="177" spans="1:6" ht="22.5" x14ac:dyDescent="0.2">
      <c r="A177" s="7" t="s">
        <v>293</v>
      </c>
      <c r="B177" s="8">
        <v>200</v>
      </c>
      <c r="C177" s="9" t="s">
        <v>498</v>
      </c>
      <c r="D177" s="10">
        <v>8399987.1400000006</v>
      </c>
      <c r="E177" s="10">
        <v>8399987.1400000006</v>
      </c>
      <c r="F177" s="11">
        <f t="shared" si="2"/>
        <v>100</v>
      </c>
    </row>
    <row r="178" spans="1:6" x14ac:dyDescent="0.2">
      <c r="A178" s="7" t="s">
        <v>295</v>
      </c>
      <c r="B178" s="8">
        <v>200</v>
      </c>
      <c r="C178" s="9" t="s">
        <v>499</v>
      </c>
      <c r="D178" s="10">
        <v>8399987.1400000006</v>
      </c>
      <c r="E178" s="10">
        <v>8399987.1400000006</v>
      </c>
      <c r="F178" s="11">
        <f t="shared" si="2"/>
        <v>100</v>
      </c>
    </row>
    <row r="179" spans="1:6" x14ac:dyDescent="0.2">
      <c r="A179" s="7" t="s">
        <v>315</v>
      </c>
      <c r="B179" s="8">
        <v>200</v>
      </c>
      <c r="C179" s="9" t="s">
        <v>500</v>
      </c>
      <c r="D179" s="10">
        <v>450000</v>
      </c>
      <c r="E179" s="10">
        <v>450000</v>
      </c>
      <c r="F179" s="11">
        <f t="shared" si="2"/>
        <v>100</v>
      </c>
    </row>
    <row r="180" spans="1:6" x14ac:dyDescent="0.2">
      <c r="A180" s="7" t="s">
        <v>317</v>
      </c>
      <c r="B180" s="8">
        <v>200</v>
      </c>
      <c r="C180" s="9" t="s">
        <v>501</v>
      </c>
      <c r="D180" s="10">
        <v>450000</v>
      </c>
      <c r="E180" s="10">
        <v>450000</v>
      </c>
      <c r="F180" s="11">
        <f t="shared" si="2"/>
        <v>100</v>
      </c>
    </row>
    <row r="181" spans="1:6" x14ac:dyDescent="0.2">
      <c r="A181" s="7" t="s">
        <v>323</v>
      </c>
      <c r="B181" s="8">
        <v>200</v>
      </c>
      <c r="C181" s="9" t="s">
        <v>502</v>
      </c>
      <c r="D181" s="10">
        <v>450000</v>
      </c>
      <c r="E181" s="10">
        <v>450000</v>
      </c>
      <c r="F181" s="11">
        <f t="shared" si="2"/>
        <v>100</v>
      </c>
    </row>
    <row r="182" spans="1:6" x14ac:dyDescent="0.2">
      <c r="A182" s="7" t="s">
        <v>325</v>
      </c>
      <c r="B182" s="8">
        <v>200</v>
      </c>
      <c r="C182" s="9" t="s">
        <v>503</v>
      </c>
      <c r="D182" s="10">
        <v>879208.49</v>
      </c>
      <c r="E182" s="10">
        <v>879208.49</v>
      </c>
      <c r="F182" s="11">
        <f t="shared" si="2"/>
        <v>100</v>
      </c>
    </row>
    <row r="183" spans="1:6" x14ac:dyDescent="0.2">
      <c r="A183" s="7" t="s">
        <v>291</v>
      </c>
      <c r="B183" s="8">
        <v>200</v>
      </c>
      <c r="C183" s="9" t="s">
        <v>504</v>
      </c>
      <c r="D183" s="10">
        <v>879208.49</v>
      </c>
      <c r="E183" s="10">
        <v>879208.49</v>
      </c>
      <c r="F183" s="11">
        <f t="shared" si="2"/>
        <v>100</v>
      </c>
    </row>
    <row r="184" spans="1:6" ht="22.5" x14ac:dyDescent="0.2">
      <c r="A184" s="7" t="s">
        <v>293</v>
      </c>
      <c r="B184" s="8">
        <v>200</v>
      </c>
      <c r="C184" s="9" t="s">
        <v>505</v>
      </c>
      <c r="D184" s="10">
        <v>879208.49</v>
      </c>
      <c r="E184" s="10">
        <v>879208.49</v>
      </c>
      <c r="F184" s="11">
        <f t="shared" si="2"/>
        <v>100</v>
      </c>
    </row>
    <row r="185" spans="1:6" x14ac:dyDescent="0.2">
      <c r="A185" s="7" t="s">
        <v>295</v>
      </c>
      <c r="B185" s="8">
        <v>200</v>
      </c>
      <c r="C185" s="9" t="s">
        <v>506</v>
      </c>
      <c r="D185" s="10">
        <v>879208.49</v>
      </c>
      <c r="E185" s="10">
        <v>879208.49</v>
      </c>
      <c r="F185" s="11">
        <f t="shared" si="2"/>
        <v>100</v>
      </c>
    </row>
    <row r="186" spans="1:6" ht="33.75" x14ac:dyDescent="0.2">
      <c r="A186" s="7" t="s">
        <v>481</v>
      </c>
      <c r="B186" s="8">
        <v>200</v>
      </c>
      <c r="C186" s="9" t="s">
        <v>507</v>
      </c>
      <c r="D186" s="10">
        <v>1326340</v>
      </c>
      <c r="E186" s="10">
        <v>1326340</v>
      </c>
      <c r="F186" s="11">
        <f t="shared" si="2"/>
        <v>100</v>
      </c>
    </row>
    <row r="187" spans="1:6" x14ac:dyDescent="0.2">
      <c r="A187" s="7" t="s">
        <v>508</v>
      </c>
      <c r="B187" s="8">
        <v>200</v>
      </c>
      <c r="C187" s="9" t="s">
        <v>509</v>
      </c>
      <c r="D187" s="10">
        <v>1326340</v>
      </c>
      <c r="E187" s="10">
        <v>1326340</v>
      </c>
      <c r="F187" s="11">
        <f t="shared" si="2"/>
        <v>100</v>
      </c>
    </row>
    <row r="188" spans="1:6" ht="22.5" x14ac:dyDescent="0.2">
      <c r="A188" s="7" t="s">
        <v>510</v>
      </c>
      <c r="B188" s="8">
        <v>200</v>
      </c>
      <c r="C188" s="9" t="s">
        <v>511</v>
      </c>
      <c r="D188" s="10">
        <v>1326340</v>
      </c>
      <c r="E188" s="10">
        <v>1326340</v>
      </c>
      <c r="F188" s="11">
        <f t="shared" si="2"/>
        <v>100</v>
      </c>
    </row>
    <row r="189" spans="1:6" x14ac:dyDescent="0.2">
      <c r="A189" s="7" t="s">
        <v>291</v>
      </c>
      <c r="B189" s="8">
        <v>200</v>
      </c>
      <c r="C189" s="9" t="s">
        <v>512</v>
      </c>
      <c r="D189" s="10">
        <v>1326340</v>
      </c>
      <c r="E189" s="10">
        <v>1326340</v>
      </c>
      <c r="F189" s="11">
        <f t="shared" si="2"/>
        <v>100</v>
      </c>
    </row>
    <row r="190" spans="1:6" ht="22.5" x14ac:dyDescent="0.2">
      <c r="A190" s="7" t="s">
        <v>293</v>
      </c>
      <c r="B190" s="8">
        <v>200</v>
      </c>
      <c r="C190" s="9" t="s">
        <v>513</v>
      </c>
      <c r="D190" s="10">
        <v>1326340</v>
      </c>
      <c r="E190" s="10">
        <v>1326340</v>
      </c>
      <c r="F190" s="11">
        <f t="shared" si="2"/>
        <v>100</v>
      </c>
    </row>
    <row r="191" spans="1:6" x14ac:dyDescent="0.2">
      <c r="A191" s="7" t="s">
        <v>295</v>
      </c>
      <c r="B191" s="8">
        <v>200</v>
      </c>
      <c r="C191" s="9" t="s">
        <v>514</v>
      </c>
      <c r="D191" s="10">
        <v>1326340</v>
      </c>
      <c r="E191" s="10">
        <v>1326340</v>
      </c>
      <c r="F191" s="11">
        <f t="shared" si="2"/>
        <v>100</v>
      </c>
    </row>
    <row r="192" spans="1:6" x14ac:dyDescent="0.2">
      <c r="A192" s="7" t="s">
        <v>515</v>
      </c>
      <c r="B192" s="8">
        <v>200</v>
      </c>
      <c r="C192" s="9" t="s">
        <v>516</v>
      </c>
      <c r="D192" s="10">
        <v>30909514.629999999</v>
      </c>
      <c r="E192" s="10">
        <v>30909514.629999999</v>
      </c>
      <c r="F192" s="11">
        <f t="shared" si="2"/>
        <v>100</v>
      </c>
    </row>
    <row r="193" spans="1:6" x14ac:dyDescent="0.2">
      <c r="A193" s="7" t="s">
        <v>517</v>
      </c>
      <c r="B193" s="8">
        <v>200</v>
      </c>
      <c r="C193" s="9" t="s">
        <v>518</v>
      </c>
      <c r="D193" s="10">
        <v>30909514.629999999</v>
      </c>
      <c r="E193" s="10">
        <v>30909514.629999999</v>
      </c>
      <c r="F193" s="11">
        <f t="shared" si="2"/>
        <v>100</v>
      </c>
    </row>
    <row r="194" spans="1:6" ht="33.75" x14ac:dyDescent="0.2">
      <c r="A194" s="7" t="s">
        <v>271</v>
      </c>
      <c r="B194" s="8">
        <v>200</v>
      </c>
      <c r="C194" s="9" t="s">
        <v>519</v>
      </c>
      <c r="D194" s="10">
        <v>30909514.629999999</v>
      </c>
      <c r="E194" s="10">
        <v>30909514.629999999</v>
      </c>
      <c r="F194" s="11">
        <f t="shared" si="2"/>
        <v>100</v>
      </c>
    </row>
    <row r="195" spans="1:6" ht="22.5" x14ac:dyDescent="0.2">
      <c r="A195" s="7" t="s">
        <v>520</v>
      </c>
      <c r="B195" s="8">
        <v>200</v>
      </c>
      <c r="C195" s="9" t="s">
        <v>521</v>
      </c>
      <c r="D195" s="10">
        <v>30909514.629999999</v>
      </c>
      <c r="E195" s="10">
        <v>30909514.629999999</v>
      </c>
      <c r="F195" s="11">
        <f t="shared" si="2"/>
        <v>100</v>
      </c>
    </row>
    <row r="196" spans="1:6" ht="22.5" x14ac:dyDescent="0.2">
      <c r="A196" s="7" t="s">
        <v>522</v>
      </c>
      <c r="B196" s="8">
        <v>200</v>
      </c>
      <c r="C196" s="9" t="s">
        <v>523</v>
      </c>
      <c r="D196" s="10">
        <v>28429600</v>
      </c>
      <c r="E196" s="10">
        <v>28429600</v>
      </c>
      <c r="F196" s="11">
        <f t="shared" si="2"/>
        <v>100</v>
      </c>
    </row>
    <row r="197" spans="1:6" x14ac:dyDescent="0.2">
      <c r="A197" s="7" t="s">
        <v>312</v>
      </c>
      <c r="B197" s="8">
        <v>200</v>
      </c>
      <c r="C197" s="9" t="s">
        <v>524</v>
      </c>
      <c r="D197" s="10">
        <v>28429600</v>
      </c>
      <c r="E197" s="10">
        <v>28429600</v>
      </c>
      <c r="F197" s="11">
        <f t="shared" si="2"/>
        <v>100</v>
      </c>
    </row>
    <row r="198" spans="1:6" x14ac:dyDescent="0.2">
      <c r="A198" s="7" t="s">
        <v>248</v>
      </c>
      <c r="B198" s="8">
        <v>200</v>
      </c>
      <c r="C198" s="9" t="s">
        <v>525</v>
      </c>
      <c r="D198" s="10">
        <v>28429600</v>
      </c>
      <c r="E198" s="10">
        <v>28429600</v>
      </c>
      <c r="F198" s="11">
        <f t="shared" si="2"/>
        <v>100</v>
      </c>
    </row>
    <row r="199" spans="1:6" ht="22.5" x14ac:dyDescent="0.2">
      <c r="A199" s="7" t="s">
        <v>526</v>
      </c>
      <c r="B199" s="8">
        <v>200</v>
      </c>
      <c r="C199" s="9" t="s">
        <v>527</v>
      </c>
      <c r="D199" s="10">
        <v>574564.63</v>
      </c>
      <c r="E199" s="10">
        <v>574564.63</v>
      </c>
      <c r="F199" s="11">
        <f t="shared" si="2"/>
        <v>100</v>
      </c>
    </row>
    <row r="200" spans="1:6" x14ac:dyDescent="0.2">
      <c r="A200" s="7" t="s">
        <v>291</v>
      </c>
      <c r="B200" s="8">
        <v>200</v>
      </c>
      <c r="C200" s="9" t="s">
        <v>528</v>
      </c>
      <c r="D200" s="10">
        <v>529964.63</v>
      </c>
      <c r="E200" s="10">
        <v>529964.63</v>
      </c>
      <c r="F200" s="11">
        <f t="shared" si="2"/>
        <v>100</v>
      </c>
    </row>
    <row r="201" spans="1:6" ht="22.5" x14ac:dyDescent="0.2">
      <c r="A201" s="7" t="s">
        <v>293</v>
      </c>
      <c r="B201" s="8">
        <v>200</v>
      </c>
      <c r="C201" s="9" t="s">
        <v>529</v>
      </c>
      <c r="D201" s="10">
        <v>529964.63</v>
      </c>
      <c r="E201" s="10">
        <v>529964.63</v>
      </c>
      <c r="F201" s="11">
        <f t="shared" si="2"/>
        <v>100</v>
      </c>
    </row>
    <row r="202" spans="1:6" x14ac:dyDescent="0.2">
      <c r="A202" s="7" t="s">
        <v>295</v>
      </c>
      <c r="B202" s="8">
        <v>200</v>
      </c>
      <c r="C202" s="9" t="s">
        <v>530</v>
      </c>
      <c r="D202" s="10">
        <v>529964.63</v>
      </c>
      <c r="E202" s="10">
        <v>529964.63</v>
      </c>
      <c r="F202" s="11">
        <f t="shared" si="2"/>
        <v>100</v>
      </c>
    </row>
    <row r="203" spans="1:6" x14ac:dyDescent="0.2">
      <c r="A203" s="7" t="s">
        <v>531</v>
      </c>
      <c r="B203" s="8">
        <v>200</v>
      </c>
      <c r="C203" s="9" t="s">
        <v>532</v>
      </c>
      <c r="D203" s="10">
        <v>44600</v>
      </c>
      <c r="E203" s="10">
        <v>44600</v>
      </c>
      <c r="F203" s="11">
        <f t="shared" si="2"/>
        <v>100</v>
      </c>
    </row>
    <row r="204" spans="1:6" x14ac:dyDescent="0.2">
      <c r="A204" s="7" t="s">
        <v>533</v>
      </c>
      <c r="B204" s="8">
        <v>200</v>
      </c>
      <c r="C204" s="9" t="s">
        <v>534</v>
      </c>
      <c r="D204" s="10">
        <v>44600</v>
      </c>
      <c r="E204" s="10">
        <v>44600</v>
      </c>
      <c r="F204" s="11">
        <f t="shared" si="2"/>
        <v>100</v>
      </c>
    </row>
    <row r="205" spans="1:6" x14ac:dyDescent="0.2">
      <c r="A205" s="7" t="s">
        <v>535</v>
      </c>
      <c r="B205" s="8">
        <v>200</v>
      </c>
      <c r="C205" s="9" t="s">
        <v>536</v>
      </c>
      <c r="D205" s="10">
        <v>1861700</v>
      </c>
      <c r="E205" s="10">
        <v>1861700</v>
      </c>
      <c r="F205" s="11">
        <f t="shared" ref="F205:F225" si="3">E205/D205*100</f>
        <v>100</v>
      </c>
    </row>
    <row r="206" spans="1:6" x14ac:dyDescent="0.2">
      <c r="A206" s="7" t="s">
        <v>312</v>
      </c>
      <c r="B206" s="8">
        <v>200</v>
      </c>
      <c r="C206" s="9" t="s">
        <v>537</v>
      </c>
      <c r="D206" s="10">
        <v>1861700</v>
      </c>
      <c r="E206" s="10">
        <v>1861700</v>
      </c>
      <c r="F206" s="11">
        <f t="shared" si="3"/>
        <v>100</v>
      </c>
    </row>
    <row r="207" spans="1:6" x14ac:dyDescent="0.2">
      <c r="A207" s="7" t="s">
        <v>248</v>
      </c>
      <c r="B207" s="8">
        <v>200</v>
      </c>
      <c r="C207" s="9" t="s">
        <v>538</v>
      </c>
      <c r="D207" s="10">
        <v>1861700</v>
      </c>
      <c r="E207" s="10">
        <v>1861700</v>
      </c>
      <c r="F207" s="11">
        <f t="shared" si="3"/>
        <v>100</v>
      </c>
    </row>
    <row r="208" spans="1:6" x14ac:dyDescent="0.2">
      <c r="A208" s="7" t="s">
        <v>325</v>
      </c>
      <c r="B208" s="8">
        <v>200</v>
      </c>
      <c r="C208" s="9" t="s">
        <v>539</v>
      </c>
      <c r="D208" s="10">
        <v>43650</v>
      </c>
      <c r="E208" s="10">
        <v>43650</v>
      </c>
      <c r="F208" s="11">
        <f t="shared" si="3"/>
        <v>100</v>
      </c>
    </row>
    <row r="209" spans="1:6" x14ac:dyDescent="0.2">
      <c r="A209" s="7" t="s">
        <v>291</v>
      </c>
      <c r="B209" s="8">
        <v>200</v>
      </c>
      <c r="C209" s="9" t="s">
        <v>540</v>
      </c>
      <c r="D209" s="10">
        <v>43650</v>
      </c>
      <c r="E209" s="10">
        <v>43650</v>
      </c>
      <c r="F209" s="11">
        <f t="shared" si="3"/>
        <v>100</v>
      </c>
    </row>
    <row r="210" spans="1:6" ht="22.5" x14ac:dyDescent="0.2">
      <c r="A210" s="7" t="s">
        <v>293</v>
      </c>
      <c r="B210" s="8">
        <v>200</v>
      </c>
      <c r="C210" s="9" t="s">
        <v>541</v>
      </c>
      <c r="D210" s="10">
        <v>43650</v>
      </c>
      <c r="E210" s="10">
        <v>43650</v>
      </c>
      <c r="F210" s="11">
        <f t="shared" si="3"/>
        <v>100</v>
      </c>
    </row>
    <row r="211" spans="1:6" x14ac:dyDescent="0.2">
      <c r="A211" s="7" t="s">
        <v>295</v>
      </c>
      <c r="B211" s="8">
        <v>200</v>
      </c>
      <c r="C211" s="9" t="s">
        <v>542</v>
      </c>
      <c r="D211" s="10">
        <v>43650</v>
      </c>
      <c r="E211" s="10">
        <v>43650</v>
      </c>
      <c r="F211" s="11">
        <f t="shared" si="3"/>
        <v>100</v>
      </c>
    </row>
    <row r="212" spans="1:6" x14ac:dyDescent="0.2">
      <c r="A212" s="7" t="s">
        <v>543</v>
      </c>
      <c r="B212" s="8">
        <v>200</v>
      </c>
      <c r="C212" s="9" t="s">
        <v>544</v>
      </c>
      <c r="D212" s="10">
        <v>1716047.64</v>
      </c>
      <c r="E212" s="10">
        <v>1716022.93</v>
      </c>
      <c r="F212" s="11">
        <f t="shared" si="3"/>
        <v>99.998560063285893</v>
      </c>
    </row>
    <row r="213" spans="1:6" x14ac:dyDescent="0.2">
      <c r="A213" s="7" t="s">
        <v>545</v>
      </c>
      <c r="B213" s="8">
        <v>200</v>
      </c>
      <c r="C213" s="9" t="s">
        <v>546</v>
      </c>
      <c r="D213" s="10">
        <v>1716047.64</v>
      </c>
      <c r="E213" s="10">
        <v>1716022.93</v>
      </c>
      <c r="F213" s="11">
        <f t="shared" si="3"/>
        <v>99.998560063285893</v>
      </c>
    </row>
    <row r="214" spans="1:6" ht="33.75" x14ac:dyDescent="0.2">
      <c r="A214" s="7" t="s">
        <v>271</v>
      </c>
      <c r="B214" s="8">
        <v>200</v>
      </c>
      <c r="C214" s="9" t="s">
        <v>547</v>
      </c>
      <c r="D214" s="10">
        <v>1716047.64</v>
      </c>
      <c r="E214" s="10">
        <v>1716022.93</v>
      </c>
      <c r="F214" s="11">
        <f t="shared" si="3"/>
        <v>99.998560063285893</v>
      </c>
    </row>
    <row r="215" spans="1:6" ht="22.5" x14ac:dyDescent="0.2">
      <c r="A215" s="7" t="s">
        <v>520</v>
      </c>
      <c r="B215" s="8">
        <v>200</v>
      </c>
      <c r="C215" s="9" t="s">
        <v>548</v>
      </c>
      <c r="D215" s="10">
        <v>1716047.64</v>
      </c>
      <c r="E215" s="10">
        <v>1716022.93</v>
      </c>
      <c r="F215" s="11">
        <f t="shared" si="3"/>
        <v>99.998560063285893</v>
      </c>
    </row>
    <row r="216" spans="1:6" ht="22.5" x14ac:dyDescent="0.2">
      <c r="A216" s="7" t="s">
        <v>549</v>
      </c>
      <c r="B216" s="8">
        <v>200</v>
      </c>
      <c r="C216" s="9" t="s">
        <v>550</v>
      </c>
      <c r="D216" s="10">
        <v>173018.17</v>
      </c>
      <c r="E216" s="10">
        <v>173018.17</v>
      </c>
      <c r="F216" s="11">
        <f t="shared" si="3"/>
        <v>100</v>
      </c>
    </row>
    <row r="217" spans="1:6" x14ac:dyDescent="0.2">
      <c r="A217" s="7" t="s">
        <v>291</v>
      </c>
      <c r="B217" s="8">
        <v>200</v>
      </c>
      <c r="C217" s="9" t="s">
        <v>551</v>
      </c>
      <c r="D217" s="10">
        <v>114618.17</v>
      </c>
      <c r="E217" s="10">
        <v>114618.17</v>
      </c>
      <c r="F217" s="11">
        <f t="shared" si="3"/>
        <v>100</v>
      </c>
    </row>
    <row r="218" spans="1:6" ht="22.5" x14ac:dyDescent="0.2">
      <c r="A218" s="7" t="s">
        <v>293</v>
      </c>
      <c r="B218" s="8">
        <v>200</v>
      </c>
      <c r="C218" s="9" t="s">
        <v>552</v>
      </c>
      <c r="D218" s="10">
        <v>114618.17</v>
      </c>
      <c r="E218" s="10">
        <v>114618.17</v>
      </c>
      <c r="F218" s="11">
        <f t="shared" si="3"/>
        <v>100</v>
      </c>
    </row>
    <row r="219" spans="1:6" x14ac:dyDescent="0.2">
      <c r="A219" s="7" t="s">
        <v>295</v>
      </c>
      <c r="B219" s="8">
        <v>200</v>
      </c>
      <c r="C219" s="9" t="s">
        <v>553</v>
      </c>
      <c r="D219" s="10">
        <v>114618.17</v>
      </c>
      <c r="E219" s="10">
        <v>114618.17</v>
      </c>
      <c r="F219" s="11">
        <f t="shared" si="3"/>
        <v>100</v>
      </c>
    </row>
    <row r="220" spans="1:6" x14ac:dyDescent="0.2">
      <c r="A220" s="7" t="s">
        <v>531</v>
      </c>
      <c r="B220" s="8">
        <v>200</v>
      </c>
      <c r="C220" s="9" t="s">
        <v>554</v>
      </c>
      <c r="D220" s="10">
        <v>58400</v>
      </c>
      <c r="E220" s="10">
        <v>58400</v>
      </c>
      <c r="F220" s="11">
        <f t="shared" si="3"/>
        <v>100</v>
      </c>
    </row>
    <row r="221" spans="1:6" x14ac:dyDescent="0.2">
      <c r="A221" s="7" t="s">
        <v>533</v>
      </c>
      <c r="B221" s="8">
        <v>200</v>
      </c>
      <c r="C221" s="9" t="s">
        <v>555</v>
      </c>
      <c r="D221" s="10">
        <v>58400</v>
      </c>
      <c r="E221" s="10">
        <v>58400</v>
      </c>
      <c r="F221" s="11">
        <f t="shared" si="3"/>
        <v>100</v>
      </c>
    </row>
    <row r="222" spans="1:6" ht="56.25" x14ac:dyDescent="0.2">
      <c r="A222" s="7" t="s">
        <v>556</v>
      </c>
      <c r="B222" s="8">
        <v>200</v>
      </c>
      <c r="C222" s="9" t="s">
        <v>557</v>
      </c>
      <c r="D222" s="10">
        <v>1543029.47</v>
      </c>
      <c r="E222" s="10">
        <v>1543004.76</v>
      </c>
      <c r="F222" s="11">
        <f t="shared" si="3"/>
        <v>99.99839860479139</v>
      </c>
    </row>
    <row r="223" spans="1:6" x14ac:dyDescent="0.2">
      <c r="A223" s="7" t="s">
        <v>291</v>
      </c>
      <c r="B223" s="8">
        <v>200</v>
      </c>
      <c r="C223" s="9" t="s">
        <v>558</v>
      </c>
      <c r="D223" s="10">
        <v>1543029.47</v>
      </c>
      <c r="E223" s="10">
        <v>1543004.76</v>
      </c>
      <c r="F223" s="11">
        <f t="shared" si="3"/>
        <v>99.99839860479139</v>
      </c>
    </row>
    <row r="224" spans="1:6" ht="22.5" x14ac:dyDescent="0.2">
      <c r="A224" s="7" t="s">
        <v>293</v>
      </c>
      <c r="B224" s="8">
        <v>200</v>
      </c>
      <c r="C224" s="9" t="s">
        <v>559</v>
      </c>
      <c r="D224" s="10">
        <v>1543029.47</v>
      </c>
      <c r="E224" s="10">
        <v>1543004.76</v>
      </c>
      <c r="F224" s="11">
        <f t="shared" si="3"/>
        <v>99.99839860479139</v>
      </c>
    </row>
    <row r="225" spans="1:6" x14ac:dyDescent="0.2">
      <c r="A225" s="7" t="s">
        <v>295</v>
      </c>
      <c r="B225" s="8">
        <v>200</v>
      </c>
      <c r="C225" s="9" t="s">
        <v>560</v>
      </c>
      <c r="D225" s="10">
        <v>1543029.47</v>
      </c>
      <c r="E225" s="10">
        <v>1543004.76</v>
      </c>
      <c r="F225" s="11">
        <f t="shared" si="3"/>
        <v>99.99839860479139</v>
      </c>
    </row>
    <row r="226" spans="1:6" x14ac:dyDescent="0.2">
      <c r="A226" s="7" t="s">
        <v>561</v>
      </c>
      <c r="B226" s="8">
        <v>450</v>
      </c>
      <c r="C226" s="9" t="s">
        <v>13</v>
      </c>
      <c r="D226" s="10">
        <v>-634245.91</v>
      </c>
      <c r="E226" s="10">
        <v>354027.2</v>
      </c>
      <c r="F226" s="21" t="s">
        <v>13</v>
      </c>
    </row>
    <row r="227" spans="1:6" x14ac:dyDescent="0.2">
      <c r="A227" s="17"/>
      <c r="B227" s="18"/>
      <c r="C227" s="18"/>
      <c r="D227" s="19"/>
      <c r="E227" s="19"/>
      <c r="F227" s="19"/>
    </row>
  </sheetData>
  <mergeCells count="6">
    <mergeCell ref="D1:F1"/>
    <mergeCell ref="A8:F8"/>
    <mergeCell ref="E2:F2"/>
    <mergeCell ref="E3:F3"/>
    <mergeCell ref="E4:F4"/>
    <mergeCell ref="E5:F5"/>
  </mergeCells>
  <pageMargins left="0.78740157480314965" right="0.31496062992125984" top="0.43307086614173229" bottom="0.43307086614173229" header="0.39370078740157483" footer="0.39370078740157483"/>
  <pageSetup paperSize="9" scale="66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B13" sqref="B13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A1" s="20"/>
      <c r="B1" s="20"/>
      <c r="C1" s="20"/>
      <c r="D1" s="42"/>
      <c r="E1" s="32"/>
      <c r="F1" s="32"/>
    </row>
    <row r="2" spans="1:6" x14ac:dyDescent="0.2">
      <c r="A2" s="20"/>
      <c r="B2" s="20"/>
      <c r="C2" s="20"/>
      <c r="D2" s="20"/>
      <c r="E2" s="45" t="s">
        <v>603</v>
      </c>
      <c r="F2" s="46"/>
    </row>
    <row r="3" spans="1:6" x14ac:dyDescent="0.2">
      <c r="A3" s="20"/>
      <c r="B3" s="20"/>
      <c r="C3" s="20"/>
      <c r="D3" s="20"/>
      <c r="E3" s="45" t="s">
        <v>601</v>
      </c>
      <c r="F3" s="46"/>
    </row>
    <row r="4" spans="1:6" x14ac:dyDescent="0.2">
      <c r="A4" s="20"/>
      <c r="B4" s="20"/>
      <c r="C4" s="20"/>
      <c r="D4" s="20"/>
      <c r="E4" s="45" t="s">
        <v>597</v>
      </c>
      <c r="F4" s="46"/>
    </row>
    <row r="5" spans="1:6" x14ac:dyDescent="0.2">
      <c r="A5" s="20"/>
      <c r="B5" s="20"/>
      <c r="C5" s="20"/>
      <c r="D5" s="20"/>
      <c r="E5" s="45" t="s">
        <v>604</v>
      </c>
      <c r="F5" s="46"/>
    </row>
    <row r="6" spans="1:6" x14ac:dyDescent="0.2">
      <c r="A6" s="20"/>
      <c r="B6" s="20"/>
      <c r="C6" s="20"/>
      <c r="D6" s="20"/>
      <c r="E6" s="28"/>
      <c r="F6" s="28"/>
    </row>
    <row r="7" spans="1:6" ht="15.2" customHeight="1" x14ac:dyDescent="0.2">
      <c r="A7" s="51" t="s">
        <v>562</v>
      </c>
      <c r="B7" s="32"/>
      <c r="C7" s="32"/>
      <c r="D7" s="32"/>
      <c r="E7" s="32"/>
      <c r="F7" s="32"/>
    </row>
    <row r="8" spans="1:6" x14ac:dyDescent="0.2">
      <c r="A8" s="4"/>
      <c r="B8" s="20"/>
      <c r="C8" s="20"/>
      <c r="D8" s="20"/>
      <c r="E8" s="20"/>
      <c r="F8" s="20"/>
    </row>
    <row r="9" spans="1:6" ht="68.099999999999994" customHeight="1" x14ac:dyDescent="0.2">
      <c r="A9" s="5" t="s">
        <v>0</v>
      </c>
      <c r="B9" s="5" t="s">
        <v>1</v>
      </c>
      <c r="C9" s="5" t="s">
        <v>563</v>
      </c>
      <c r="D9" s="5" t="s">
        <v>3</v>
      </c>
      <c r="E9" s="5" t="s">
        <v>4</v>
      </c>
      <c r="F9" s="5" t="s">
        <v>5</v>
      </c>
    </row>
    <row r="10" spans="1:6" x14ac:dyDescent="0.2">
      <c r="A10" s="5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">
      <c r="A11" s="7" t="s">
        <v>564</v>
      </c>
      <c r="B11" s="8" t="s">
        <v>565</v>
      </c>
      <c r="C11" s="9" t="s">
        <v>13</v>
      </c>
      <c r="D11" s="10">
        <v>634245.91</v>
      </c>
      <c r="E11" s="10">
        <v>-354027.2</v>
      </c>
      <c r="F11" s="11">
        <v>988273.11</v>
      </c>
    </row>
    <row r="12" spans="1:6" x14ac:dyDescent="0.2">
      <c r="A12" s="12" t="s">
        <v>14</v>
      </c>
      <c r="B12" s="13"/>
      <c r="C12" s="14"/>
      <c r="D12" s="15"/>
      <c r="E12" s="15"/>
      <c r="F12" s="16"/>
    </row>
    <row r="13" spans="1:6" x14ac:dyDescent="0.2">
      <c r="A13" s="7" t="s">
        <v>566</v>
      </c>
      <c r="B13" s="8" t="s">
        <v>567</v>
      </c>
      <c r="C13" s="9" t="s">
        <v>13</v>
      </c>
      <c r="D13" s="10">
        <v>0</v>
      </c>
      <c r="E13" s="10">
        <v>0</v>
      </c>
      <c r="F13" s="11">
        <v>0</v>
      </c>
    </row>
    <row r="14" spans="1:6" x14ac:dyDescent="0.2">
      <c r="A14" s="12" t="s">
        <v>568</v>
      </c>
      <c r="B14" s="13"/>
      <c r="C14" s="14"/>
      <c r="D14" s="15"/>
      <c r="E14" s="15"/>
      <c r="F14" s="16"/>
    </row>
    <row r="15" spans="1:6" x14ac:dyDescent="0.2">
      <c r="A15" s="7"/>
      <c r="B15" s="8" t="s">
        <v>567</v>
      </c>
      <c r="C15" s="9" t="s">
        <v>569</v>
      </c>
      <c r="D15" s="10">
        <v>0</v>
      </c>
      <c r="E15" s="10">
        <v>0</v>
      </c>
      <c r="F15" s="11">
        <v>0</v>
      </c>
    </row>
    <row r="16" spans="1:6" x14ac:dyDescent="0.2">
      <c r="A16" s="7" t="s">
        <v>570</v>
      </c>
      <c r="B16" s="8" t="s">
        <v>571</v>
      </c>
      <c r="C16" s="9" t="s">
        <v>13</v>
      </c>
      <c r="D16" s="10">
        <v>0</v>
      </c>
      <c r="E16" s="10">
        <v>0</v>
      </c>
      <c r="F16" s="11">
        <v>0</v>
      </c>
    </row>
    <row r="17" spans="1:6" x14ac:dyDescent="0.2">
      <c r="A17" s="12" t="s">
        <v>568</v>
      </c>
      <c r="B17" s="13"/>
      <c r="C17" s="14"/>
      <c r="D17" s="15"/>
      <c r="E17" s="15"/>
      <c r="F17" s="16"/>
    </row>
    <row r="18" spans="1:6" x14ac:dyDescent="0.2">
      <c r="A18" s="7"/>
      <c r="B18" s="8" t="s">
        <v>571</v>
      </c>
      <c r="C18" s="9" t="s">
        <v>569</v>
      </c>
      <c r="D18" s="10">
        <v>0</v>
      </c>
      <c r="E18" s="10">
        <v>0</v>
      </c>
      <c r="F18" s="11">
        <v>0</v>
      </c>
    </row>
    <row r="19" spans="1:6" x14ac:dyDescent="0.2">
      <c r="A19" s="7" t="s">
        <v>572</v>
      </c>
      <c r="B19" s="8" t="s">
        <v>573</v>
      </c>
      <c r="C19" s="9" t="s">
        <v>574</v>
      </c>
      <c r="D19" s="10">
        <v>634245.91</v>
      </c>
      <c r="E19" s="10">
        <v>-354027.2</v>
      </c>
      <c r="F19" s="11">
        <v>988273.11</v>
      </c>
    </row>
    <row r="20" spans="1:6" x14ac:dyDescent="0.2">
      <c r="A20" s="7" t="s">
        <v>575</v>
      </c>
      <c r="B20" s="8" t="s">
        <v>573</v>
      </c>
      <c r="C20" s="9" t="s">
        <v>576</v>
      </c>
      <c r="D20" s="10">
        <v>634245.91</v>
      </c>
      <c r="E20" s="10">
        <v>-354027.2</v>
      </c>
      <c r="F20" s="11">
        <v>988273.11</v>
      </c>
    </row>
    <row r="21" spans="1:6" x14ac:dyDescent="0.2">
      <c r="A21" s="7" t="s">
        <v>577</v>
      </c>
      <c r="B21" s="8" t="s">
        <v>578</v>
      </c>
      <c r="C21" s="9" t="s">
        <v>579</v>
      </c>
      <c r="D21" s="10">
        <v>-125895989.03</v>
      </c>
      <c r="E21" s="10">
        <v>-126939589.88</v>
      </c>
      <c r="F21" s="21" t="s">
        <v>13</v>
      </c>
    </row>
    <row r="22" spans="1:6" x14ac:dyDescent="0.2">
      <c r="A22" s="7" t="s">
        <v>580</v>
      </c>
      <c r="B22" s="8" t="s">
        <v>578</v>
      </c>
      <c r="C22" s="9" t="s">
        <v>581</v>
      </c>
      <c r="D22" s="10">
        <v>-125895989.03</v>
      </c>
      <c r="E22" s="10">
        <v>-126939589.88</v>
      </c>
      <c r="F22" s="21" t="s">
        <v>13</v>
      </c>
    </row>
    <row r="23" spans="1:6" x14ac:dyDescent="0.2">
      <c r="A23" s="7" t="s">
        <v>582</v>
      </c>
      <c r="B23" s="8" t="s">
        <v>578</v>
      </c>
      <c r="C23" s="9" t="s">
        <v>583</v>
      </c>
      <c r="D23" s="10">
        <v>-125895989.03</v>
      </c>
      <c r="E23" s="10">
        <v>-126939589.88</v>
      </c>
      <c r="F23" s="21" t="s">
        <v>13</v>
      </c>
    </row>
    <row r="24" spans="1:6" x14ac:dyDescent="0.2">
      <c r="A24" s="7" t="s">
        <v>584</v>
      </c>
      <c r="B24" s="8" t="s">
        <v>578</v>
      </c>
      <c r="C24" s="9" t="s">
        <v>585</v>
      </c>
      <c r="D24" s="10">
        <v>-125895989.03</v>
      </c>
      <c r="E24" s="10">
        <v>-126939589.88</v>
      </c>
      <c r="F24" s="21" t="s">
        <v>13</v>
      </c>
    </row>
    <row r="25" spans="1:6" x14ac:dyDescent="0.2">
      <c r="A25" s="7" t="s">
        <v>586</v>
      </c>
      <c r="B25" s="8" t="s">
        <v>587</v>
      </c>
      <c r="C25" s="9" t="s">
        <v>588</v>
      </c>
      <c r="D25" s="10">
        <v>126530234.94</v>
      </c>
      <c r="E25" s="10">
        <v>126585562.68000001</v>
      </c>
      <c r="F25" s="21" t="s">
        <v>13</v>
      </c>
    </row>
    <row r="26" spans="1:6" x14ac:dyDescent="0.2">
      <c r="A26" s="7" t="s">
        <v>589</v>
      </c>
      <c r="B26" s="8" t="s">
        <v>587</v>
      </c>
      <c r="C26" s="9" t="s">
        <v>590</v>
      </c>
      <c r="D26" s="10">
        <v>126530234.94</v>
      </c>
      <c r="E26" s="10">
        <v>126585562.68000001</v>
      </c>
      <c r="F26" s="21" t="s">
        <v>13</v>
      </c>
    </row>
    <row r="27" spans="1:6" x14ac:dyDescent="0.2">
      <c r="A27" s="7" t="s">
        <v>591</v>
      </c>
      <c r="B27" s="8" t="s">
        <v>587</v>
      </c>
      <c r="C27" s="9" t="s">
        <v>592</v>
      </c>
      <c r="D27" s="10">
        <v>126530234.94</v>
      </c>
      <c r="E27" s="10">
        <v>126585562.68000001</v>
      </c>
      <c r="F27" s="21" t="s">
        <v>13</v>
      </c>
    </row>
    <row r="28" spans="1:6" x14ac:dyDescent="0.2">
      <c r="A28" s="7" t="s">
        <v>593</v>
      </c>
      <c r="B28" s="8" t="s">
        <v>587</v>
      </c>
      <c r="C28" s="9" t="s">
        <v>594</v>
      </c>
      <c r="D28" s="10">
        <v>126530234.94</v>
      </c>
      <c r="E28" s="10">
        <v>126585562.68000001</v>
      </c>
      <c r="F28" s="21" t="s">
        <v>13</v>
      </c>
    </row>
    <row r="29" spans="1:6" x14ac:dyDescent="0.2">
      <c r="A29" s="17"/>
      <c r="B29" s="18"/>
      <c r="C29" s="18"/>
      <c r="D29" s="19"/>
      <c r="E29" s="19"/>
      <c r="F29" s="19"/>
    </row>
    <row r="30" spans="1:6" x14ac:dyDescent="0.2">
      <c r="A30" s="22"/>
      <c r="B30" s="1"/>
      <c r="C30" s="1"/>
      <c r="D30" s="1"/>
      <c r="E30" s="1"/>
      <c r="F30" s="1"/>
    </row>
    <row r="31" spans="1:6" ht="14.25" x14ac:dyDescent="0.2">
      <c r="A31" s="47"/>
      <c r="B31" s="1"/>
      <c r="C31" s="29"/>
      <c r="D31" s="1"/>
      <c r="E31" s="48"/>
      <c r="F31" s="49"/>
    </row>
    <row r="32" spans="1:6" x14ac:dyDescent="0.2">
      <c r="A32" s="32"/>
      <c r="B32" s="1"/>
      <c r="C32" s="23"/>
      <c r="D32" s="1"/>
      <c r="E32" s="52"/>
      <c r="F32" s="53"/>
    </row>
    <row r="33" spans="1:6" x14ac:dyDescent="0.2">
      <c r="A33" s="1"/>
      <c r="B33" s="1"/>
      <c r="C33" s="29"/>
      <c r="D33" s="1"/>
      <c r="E33" s="29"/>
      <c r="F33" s="29"/>
    </row>
    <row r="34" spans="1:6" ht="11.25" customHeight="1" x14ac:dyDescent="0.2">
      <c r="A34" s="47"/>
      <c r="B34" s="1"/>
      <c r="C34" s="29"/>
      <c r="D34" s="1"/>
      <c r="E34" s="48"/>
      <c r="F34" s="49"/>
    </row>
    <row r="35" spans="1:6" x14ac:dyDescent="0.2">
      <c r="A35" s="32"/>
      <c r="B35" s="1"/>
      <c r="C35" s="30"/>
      <c r="D35" s="1"/>
      <c r="E35" s="52"/>
      <c r="F35" s="53"/>
    </row>
    <row r="36" spans="1:6" x14ac:dyDescent="0.2">
      <c r="A36" s="22"/>
      <c r="B36" s="1"/>
      <c r="C36" s="29"/>
      <c r="D36" s="1"/>
      <c r="E36" s="29"/>
      <c r="F36" s="29"/>
    </row>
    <row r="37" spans="1:6" ht="14.25" x14ac:dyDescent="0.2">
      <c r="A37" s="47"/>
      <c r="B37" s="1"/>
      <c r="C37" s="29"/>
      <c r="D37" s="1"/>
      <c r="E37" s="48"/>
      <c r="F37" s="49"/>
    </row>
    <row r="38" spans="1:6" x14ac:dyDescent="0.2">
      <c r="A38" s="32"/>
      <c r="B38" s="1"/>
      <c r="C38" s="23"/>
      <c r="D38" s="1"/>
      <c r="E38" s="50"/>
      <c r="F38" s="32"/>
    </row>
    <row r="39" spans="1:6" x14ac:dyDescent="0.2">
      <c r="A39" s="22"/>
      <c r="B39" s="1"/>
      <c r="C39" s="1"/>
      <c r="D39" s="1"/>
      <c r="E39" s="1"/>
      <c r="F39" s="1"/>
    </row>
    <row r="40" spans="1:6" x14ac:dyDescent="0.2">
      <c r="A40" s="31"/>
      <c r="B40" s="32"/>
      <c r="C40" s="32"/>
      <c r="D40" s="32"/>
      <c r="E40" s="32"/>
      <c r="F40" s="32"/>
    </row>
  </sheetData>
  <mergeCells count="16">
    <mergeCell ref="E34:F34"/>
    <mergeCell ref="E35:F35"/>
    <mergeCell ref="E2:F2"/>
    <mergeCell ref="E3:F3"/>
    <mergeCell ref="E4:F4"/>
    <mergeCell ref="E5:F5"/>
    <mergeCell ref="A37:A38"/>
    <mergeCell ref="E37:F37"/>
    <mergeCell ref="E38:F38"/>
    <mergeCell ref="A40:F40"/>
    <mergeCell ref="D1:F1"/>
    <mergeCell ref="A7:F7"/>
    <mergeCell ref="A31:A32"/>
    <mergeCell ref="E31:F31"/>
    <mergeCell ref="E32:F32"/>
    <mergeCell ref="A34:A35"/>
  </mergeCells>
  <pageMargins left="0.78740157480314965" right="0.31496062992125984" top="0.43307086614173229" bottom="0.43307086614173229" header="0.39370078740157483" footer="0.39370078740157483"/>
  <pageSetup paperSize="9" scale="6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2022-05-31T05:08:35Z</cp:lastPrinted>
  <dcterms:created xsi:type="dcterms:W3CDTF">2022-04-20T08:56:20Z</dcterms:created>
  <dcterms:modified xsi:type="dcterms:W3CDTF">2022-05-31T06:35:57Z</dcterms:modified>
</cp:coreProperties>
</file>